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<sst xmlns="http://schemas.openxmlformats.org/spreadsheetml/2006/main" count="50" uniqueCount="50">
  <si>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N</t>
  </si>
  <si>
    <t>НАЗВАНИЕ КОМАНДЫ</t>
  </si>
  <si>
    <t>КАПИТАН</t>
  </si>
  <si>
    <t>R5</t>
  </si>
  <si>
    <t>R6</t>
  </si>
  <si>
    <t>R общ.</t>
  </si>
  <si>
    <t>R1</t>
  </si>
  <si>
    <t>R2</t>
  </si>
  <si>
    <t>R3</t>
  </si>
  <si>
    <t>R4</t>
  </si>
  <si>
    <t>S1</t>
  </si>
  <si>
    <t>S2</t>
  </si>
  <si>
    <t>S3</t>
  </si>
  <si>
    <t>S4</t>
  </si>
  <si>
    <t>S5</t>
  </si>
  <si>
    <t>S6</t>
  </si>
  <si>
    <t>S общ.</t>
  </si>
  <si>
    <t>МЕСТО</t>
  </si>
  <si>
    <t>РЕЙТИНГ ВОПРОСА</t>
  </si>
  <si>
    <t>Чайник вина</t>
  </si>
  <si>
    <t>Техносила</t>
  </si>
  <si>
    <t>Блондинки в законе</t>
  </si>
  <si>
    <t>УФО-Ивантеевка</t>
  </si>
  <si>
    <t>Весёлый Роджер</t>
  </si>
  <si>
    <t>Даздраперма</t>
  </si>
  <si>
    <t>Каски мошек</t>
  </si>
  <si>
    <t>НИИЛН</t>
  </si>
  <si>
    <t>Паспарту</t>
  </si>
  <si>
    <t>ВИП</t>
  </si>
  <si>
    <t>ППС</t>
  </si>
  <si>
    <t>От 3 до 6</t>
  </si>
  <si>
    <t>Чужие</t>
  </si>
  <si>
    <t>Рубикон</t>
  </si>
  <si>
    <t>Тёмная вода</t>
  </si>
  <si>
    <t>Химера</t>
  </si>
  <si>
    <t>Зеленоград 43</t>
  </si>
  <si>
    <t>Даун Таун</t>
  </si>
  <si>
    <t>Столичная</t>
  </si>
  <si>
    <t>Острые перцы</t>
  </si>
  <si>
    <t>Тамплиеры</t>
  </si>
  <si>
    <t>ком. Величкина</t>
  </si>
  <si>
    <t>Томаты</t>
  </si>
  <si>
    <t>Аурум</t>
  </si>
  <si>
    <t>ЛСД</t>
  </si>
  <si>
    <t>Команда 25</t>
  </si>
  <si>
    <t>Раздолбаи</t>
  </si>
  <si>
    <t>ОКМИ</t>
  </si>
  <si>
    <t>14 декабря</t>
  </si>
  <si>
    <t>Без понятия</t>
  </si>
  <si>
    <t>Операция ХЫ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</si>
</sst>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Narrow"/>
      <family val="2"/>
    </font>
    <font>
      <b/>
      <i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M63"/>
  <sheetViews>
    <sheetView showGridLines="0" tabSelected="1" zoomScale="70" zoomScaleNormal="70" workbookViewId="0" topLeftCell="A1">
      <selection activeCell="CM3" sqref="CM3"/>
    </sheetView>
  </sheetViews>
  <sheetFormatPr defaultColWidth="9.00390625" defaultRowHeight="19.5" customHeight="1"/>
  <cols>
    <col min="1" max="1" width="4.25390625" style="1" customWidth="1"/>
    <col min="2" max="2" width="4.00390625" style="16" customWidth="1"/>
    <col min="3" max="3" width="26.375" style="14" customWidth="1"/>
    <col min="4" max="4" width="15.75390625" style="1" hidden="1" customWidth="1"/>
    <col min="5" max="16" width="3.75390625" style="16" customWidth="1"/>
    <col min="17" max="18" width="7.375" style="16" hidden="1" customWidth="1"/>
    <col min="19" max="30" width="3.75390625" style="16" customWidth="1"/>
    <col min="31" max="32" width="7.375" style="16" hidden="1" customWidth="1"/>
    <col min="33" max="44" width="3.75390625" style="16" customWidth="1"/>
    <col min="45" max="46" width="7.375" style="16" hidden="1" customWidth="1"/>
    <col min="47" max="58" width="3.75390625" style="1" hidden="1" customWidth="1"/>
    <col min="59" max="60" width="7.375" style="1" hidden="1" customWidth="1"/>
    <col min="61" max="72" width="3.75390625" style="1" hidden="1" customWidth="1"/>
    <col min="73" max="74" width="7.375" style="1" hidden="1" customWidth="1"/>
    <col min="75" max="86" width="3.75390625" style="1" hidden="1" customWidth="1"/>
    <col min="87" max="88" width="7.375" style="1" hidden="1" customWidth="1"/>
    <col min="89" max="89" width="8.00390625" style="16" customWidth="1"/>
    <col min="90" max="90" width="8.25390625" style="16" customWidth="1"/>
    <col min="91" max="91" width="8.875" style="16" customWidth="1"/>
    <col min="92" max="16384" width="8.875" style="1" customWidth="1"/>
  </cols>
  <sheetData>
    <row r="1" ht="19.5" customHeight="1" thickBot="1"/>
    <row r="2" spans="2:91" s="9" customFormat="1" ht="19.5" customHeight="1" thickBot="1">
      <c r="B2" s="15" t="s">
        <v>0</v>
      </c>
      <c r="C2" s="15" t="s">
        <v>1</v>
      </c>
      <c r="D2" s="8" t="s">
        <v>2</v>
      </c>
      <c r="E2" s="38">
        <v>1</v>
      </c>
      <c r="F2" s="38">
        <v>2</v>
      </c>
      <c r="G2" s="38">
        <v>3</v>
      </c>
      <c r="H2" s="38">
        <v>4</v>
      </c>
      <c r="I2" s="38">
        <v>5</v>
      </c>
      <c r="J2" s="38">
        <v>6</v>
      </c>
      <c r="K2" s="38">
        <v>7</v>
      </c>
      <c r="L2" s="38">
        <v>8</v>
      </c>
      <c r="M2" s="38">
        <v>9</v>
      </c>
      <c r="N2" s="38">
        <v>10</v>
      </c>
      <c r="O2" s="38">
        <v>11</v>
      </c>
      <c r="P2" s="38">
        <v>12</v>
      </c>
      <c r="Q2" s="39" t="s">
        <v>10</v>
      </c>
      <c r="R2" s="39" t="s">
        <v>6</v>
      </c>
      <c r="S2" s="40">
        <v>13</v>
      </c>
      <c r="T2" s="38">
        <v>14</v>
      </c>
      <c r="U2" s="38">
        <v>15</v>
      </c>
      <c r="V2" s="38">
        <v>16</v>
      </c>
      <c r="W2" s="38">
        <v>17</v>
      </c>
      <c r="X2" s="38">
        <v>18</v>
      </c>
      <c r="Y2" s="38">
        <v>19</v>
      </c>
      <c r="Z2" s="38">
        <v>20</v>
      </c>
      <c r="AA2" s="38">
        <v>21</v>
      </c>
      <c r="AB2" s="38">
        <v>22</v>
      </c>
      <c r="AC2" s="38">
        <v>23</v>
      </c>
      <c r="AD2" s="38">
        <v>24</v>
      </c>
      <c r="AE2" s="39" t="s">
        <v>11</v>
      </c>
      <c r="AF2" s="39" t="s">
        <v>7</v>
      </c>
      <c r="AG2" s="40">
        <v>25</v>
      </c>
      <c r="AH2" s="38">
        <v>26</v>
      </c>
      <c r="AI2" s="38">
        <v>27</v>
      </c>
      <c r="AJ2" s="38">
        <v>28</v>
      </c>
      <c r="AK2" s="38">
        <v>29</v>
      </c>
      <c r="AL2" s="38">
        <v>30</v>
      </c>
      <c r="AM2" s="38">
        <v>31</v>
      </c>
      <c r="AN2" s="38">
        <v>32</v>
      </c>
      <c r="AO2" s="38">
        <v>33</v>
      </c>
      <c r="AP2" s="38">
        <v>34</v>
      </c>
      <c r="AQ2" s="38">
        <v>35</v>
      </c>
      <c r="AR2" s="38">
        <v>36</v>
      </c>
      <c r="AS2" s="17" t="s">
        <v>12</v>
      </c>
      <c r="AT2" s="17" t="s">
        <v>8</v>
      </c>
      <c r="AU2" s="8">
        <v>37</v>
      </c>
      <c r="AV2" s="8">
        <v>38</v>
      </c>
      <c r="AW2" s="8">
        <v>39</v>
      </c>
      <c r="AX2" s="8">
        <v>40</v>
      </c>
      <c r="AY2" s="8">
        <v>41</v>
      </c>
      <c r="AZ2" s="8">
        <v>42</v>
      </c>
      <c r="BA2" s="8">
        <v>43</v>
      </c>
      <c r="BB2" s="8">
        <v>44</v>
      </c>
      <c r="BC2" s="8">
        <v>45</v>
      </c>
      <c r="BD2" s="8">
        <v>46</v>
      </c>
      <c r="BE2" s="8">
        <v>47</v>
      </c>
      <c r="BF2" s="10">
        <v>48</v>
      </c>
      <c r="BG2" s="12" t="s">
        <v>13</v>
      </c>
      <c r="BH2" s="12" t="s">
        <v>9</v>
      </c>
      <c r="BI2" s="11">
        <v>49</v>
      </c>
      <c r="BJ2" s="8">
        <v>50</v>
      </c>
      <c r="BK2" s="8">
        <v>51</v>
      </c>
      <c r="BL2" s="8">
        <v>52</v>
      </c>
      <c r="BM2" s="8">
        <v>53</v>
      </c>
      <c r="BN2" s="8">
        <v>54</v>
      </c>
      <c r="BO2" s="8">
        <v>55</v>
      </c>
      <c r="BP2" s="8">
        <v>56</v>
      </c>
      <c r="BQ2" s="8">
        <v>57</v>
      </c>
      <c r="BR2" s="8">
        <v>58</v>
      </c>
      <c r="BS2" s="8">
        <v>59</v>
      </c>
      <c r="BT2" s="10">
        <v>60</v>
      </c>
      <c r="BU2" s="12" t="s">
        <v>14</v>
      </c>
      <c r="BV2" s="12" t="s">
        <v>3</v>
      </c>
      <c r="BW2" s="11">
        <v>61</v>
      </c>
      <c r="BX2" s="8">
        <v>62</v>
      </c>
      <c r="BY2" s="8">
        <v>63</v>
      </c>
      <c r="BZ2" s="8">
        <v>64</v>
      </c>
      <c r="CA2" s="8">
        <v>65</v>
      </c>
      <c r="CB2" s="8">
        <v>66</v>
      </c>
      <c r="CC2" s="8">
        <v>67</v>
      </c>
      <c r="CD2" s="8">
        <v>68</v>
      </c>
      <c r="CE2" s="8">
        <v>69</v>
      </c>
      <c r="CF2" s="8">
        <v>70</v>
      </c>
      <c r="CG2" s="8">
        <v>71</v>
      </c>
      <c r="CH2" s="10">
        <v>72</v>
      </c>
      <c r="CI2" s="12" t="s">
        <v>15</v>
      </c>
      <c r="CJ2" s="12" t="s">
        <v>4</v>
      </c>
      <c r="CK2" s="36" t="s">
        <v>16</v>
      </c>
      <c r="CL2" s="36" t="s">
        <v>5</v>
      </c>
      <c r="CM2" s="37" t="s">
        <v>17</v>
      </c>
    </row>
    <row r="3" spans="2:91" ht="19.5" customHeight="1" thickBot="1">
      <c r="B3" s="29">
        <v>21</v>
      </c>
      <c r="C3" s="29" t="s">
        <v>34</v>
      </c>
      <c r="D3" s="33"/>
      <c r="E3" s="21">
        <v>0</v>
      </c>
      <c r="F3" s="22">
        <v>0</v>
      </c>
      <c r="G3" s="22">
        <v>0</v>
      </c>
      <c r="H3" s="22">
        <v>0</v>
      </c>
      <c r="I3" s="22">
        <v>0</v>
      </c>
      <c r="J3" s="22">
        <v>1</v>
      </c>
      <c r="K3" s="22">
        <v>0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3">
        <f aca="true" t="shared" si="0" ref="Q3:Q34">SUM(E3:P3)</f>
        <v>6</v>
      </c>
      <c r="R3" s="23">
        <f aca="true" t="shared" si="1" ref="R3:R34">SUM($E$63*E3+$F$63*F3+$G$63*G3+$H$63*H3+$I$63*I3+$J$63*J3+$K$63*K3+$L$63*L3+$M$63*M3+$N$63*N3+$O$63*O3+$P$63*P3)</f>
        <v>165</v>
      </c>
      <c r="S3" s="21">
        <v>1</v>
      </c>
      <c r="T3" s="22">
        <v>1</v>
      </c>
      <c r="U3" s="22">
        <v>0</v>
      </c>
      <c r="V3" s="22">
        <v>0</v>
      </c>
      <c r="W3" s="22">
        <v>1</v>
      </c>
      <c r="X3" s="22">
        <v>0</v>
      </c>
      <c r="Y3" s="22">
        <v>0</v>
      </c>
      <c r="Z3" s="22">
        <v>0</v>
      </c>
      <c r="AA3" s="22">
        <v>1</v>
      </c>
      <c r="AB3" s="22">
        <v>1</v>
      </c>
      <c r="AC3" s="22">
        <v>0</v>
      </c>
      <c r="AD3" s="22">
        <v>0</v>
      </c>
      <c r="AE3" s="23">
        <f aca="true" t="shared" si="2" ref="AE3:AE34">SUM(S3:AD3)</f>
        <v>5</v>
      </c>
      <c r="AF3" s="23">
        <f aca="true" t="shared" si="3" ref="AF3:AF34">SUM($S$63*S3+$T$63*T3+$U$63*U3+$V$63*V3+$W$63*W3+$X$63*X3+$Y$63*Y3+$Z$63*Z3+$AA$63*AA3+$AB$63*AB3+$AC$63*AC3+$AD$63*AD3)</f>
        <v>84</v>
      </c>
      <c r="AG3" s="21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2">
        <v>1</v>
      </c>
      <c r="AO3" s="22">
        <v>0</v>
      </c>
      <c r="AP3" s="22">
        <v>0</v>
      </c>
      <c r="AQ3" s="22">
        <v>0</v>
      </c>
      <c r="AR3" s="22">
        <v>0</v>
      </c>
      <c r="AS3" s="18">
        <f aca="true" t="shared" si="4" ref="AS3:AS34">SUM(AG3:AR3)</f>
        <v>8</v>
      </c>
      <c r="AT3" s="18">
        <f aca="true" t="shared" si="5" ref="AT3:AT34">SUM($AG$63*AG3+$AH$63*AH3+$AI$63*AI3+$AJ$63*AJ3+$AK$63*AK3+$AL$63*AL3+$AM$63*AM3+$AN$63*AN3+$AO$63*AO3+$AP$63*AP3+$AQ$63*AQ3+$AR$63*AR3)</f>
        <v>183</v>
      </c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3">
        <f aca="true" t="shared" si="6" ref="BG3:BG34">SUM(AU3:BF3)</f>
        <v>0</v>
      </c>
      <c r="BH3" s="13">
        <f aca="true" t="shared" si="7" ref="BH3:BH34">SUM($AU$63*AU3+$AV$63*AV3+$AW$63*AW3+$AX$63*AX3+$AY$63*AY3+$AZ$63*AZ3+$BA$63*BA3+$BB$63*BB3+$BC$63*BC3+$BD$63*BD3+$BE$63*BE3+$BF$63*BF3)</f>
        <v>0</v>
      </c>
      <c r="BI3" s="6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13">
        <f aca="true" t="shared" si="8" ref="BU3:BU34">SUM(BI3:BT3)</f>
        <v>0</v>
      </c>
      <c r="BV3" s="13">
        <f aca="true" t="shared" si="9" ref="BV3:BV34">SUM($BI$63*BI3+$BJ$63*BJ3+$BK$63*BK3+$BL$63*BL3+$BM$63*BM3+$BN$63*BN3+$BO$63*BO3+$BP$63*BP3+$BQ$63*BQ3+$BR$63*BR3+$BS$63*BS3+$BT$63*BT3)</f>
        <v>0</v>
      </c>
      <c r="BW3" s="6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3">
        <f aca="true" t="shared" si="10" ref="CI3:CI34">SUM(BX3:CH3)</f>
        <v>0</v>
      </c>
      <c r="CJ3" s="13">
        <f aca="true" t="shared" si="11" ref="CJ3:CJ34">SUM($BW$63*BW3+$BX$63*BX3+$BY$63*BY3+$BZ$63*BZ3+$CA$63*CA3+$CB$63*CB3+$CC$63*CC3+$CD$63*CD3+$CE$63*CE3+$CF$63*CF3+$CG$63*CG3+$CH$63*CH3)</f>
        <v>0</v>
      </c>
      <c r="CK3" s="36">
        <f aca="true" t="shared" si="12" ref="CK3:CK34">SUM(Q3,AE3,AS3,BG3,BU3,CI3)</f>
        <v>19</v>
      </c>
      <c r="CL3" s="36">
        <f aca="true" t="shared" si="13" ref="CL3:CL34">SUM(R3,AF3,AT3,BH3,BV3,CJ3)</f>
        <v>432</v>
      </c>
      <c r="CM3" s="37">
        <v>1</v>
      </c>
    </row>
    <row r="4" spans="2:91" ht="19.5" customHeight="1" thickBot="1">
      <c r="B4" s="30">
        <v>9</v>
      </c>
      <c r="C4" s="30" t="s">
        <v>25</v>
      </c>
      <c r="D4" s="34"/>
      <c r="E4" s="21">
        <v>0</v>
      </c>
      <c r="F4" s="22">
        <v>1</v>
      </c>
      <c r="G4" s="22">
        <v>1</v>
      </c>
      <c r="H4" s="22">
        <v>0</v>
      </c>
      <c r="I4" s="22">
        <v>0</v>
      </c>
      <c r="J4" s="22">
        <v>0</v>
      </c>
      <c r="K4" s="22">
        <v>1</v>
      </c>
      <c r="L4" s="22">
        <v>1</v>
      </c>
      <c r="M4" s="22">
        <v>0</v>
      </c>
      <c r="N4" s="22">
        <v>1</v>
      </c>
      <c r="O4" s="22">
        <v>1</v>
      </c>
      <c r="P4" s="22">
        <v>0</v>
      </c>
      <c r="Q4" s="23">
        <f t="shared" si="0"/>
        <v>6</v>
      </c>
      <c r="R4" s="23">
        <f t="shared" si="1"/>
        <v>153</v>
      </c>
      <c r="S4" s="24">
        <v>0</v>
      </c>
      <c r="T4" s="25">
        <v>1</v>
      </c>
      <c r="U4" s="25">
        <v>0</v>
      </c>
      <c r="V4" s="25">
        <v>1</v>
      </c>
      <c r="W4" s="25">
        <v>1</v>
      </c>
      <c r="X4" s="25">
        <v>1</v>
      </c>
      <c r="Y4" s="25">
        <v>0</v>
      </c>
      <c r="Z4" s="25">
        <v>0</v>
      </c>
      <c r="AA4" s="25">
        <v>1</v>
      </c>
      <c r="AB4" s="25">
        <v>1</v>
      </c>
      <c r="AC4" s="25">
        <v>0</v>
      </c>
      <c r="AD4" s="25">
        <v>0</v>
      </c>
      <c r="AE4" s="23">
        <f t="shared" si="2"/>
        <v>6</v>
      </c>
      <c r="AF4" s="23">
        <f t="shared" si="3"/>
        <v>110</v>
      </c>
      <c r="AG4" s="24">
        <v>1</v>
      </c>
      <c r="AH4" s="25">
        <v>0</v>
      </c>
      <c r="AI4" s="25">
        <v>0</v>
      </c>
      <c r="AJ4" s="25">
        <v>1</v>
      </c>
      <c r="AK4" s="25">
        <v>1</v>
      </c>
      <c r="AL4" s="25">
        <v>1</v>
      </c>
      <c r="AM4" s="25">
        <v>1</v>
      </c>
      <c r="AN4" s="25">
        <v>1</v>
      </c>
      <c r="AO4" s="25">
        <v>0</v>
      </c>
      <c r="AP4" s="25">
        <v>0</v>
      </c>
      <c r="AQ4" s="25">
        <v>0</v>
      </c>
      <c r="AR4" s="25">
        <v>0</v>
      </c>
      <c r="AS4" s="18">
        <f t="shared" si="4"/>
        <v>6</v>
      </c>
      <c r="AT4" s="18">
        <f t="shared" si="5"/>
        <v>140</v>
      </c>
      <c r="AU4" s="4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3">
        <f t="shared" si="6"/>
        <v>0</v>
      </c>
      <c r="BH4" s="13">
        <f t="shared" si="7"/>
        <v>0</v>
      </c>
      <c r="BI4" s="4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13">
        <f t="shared" si="8"/>
        <v>0</v>
      </c>
      <c r="BV4" s="13">
        <f t="shared" si="9"/>
        <v>0</v>
      </c>
      <c r="BW4" s="4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13">
        <f t="shared" si="10"/>
        <v>0</v>
      </c>
      <c r="CJ4" s="13">
        <f t="shared" si="11"/>
        <v>0</v>
      </c>
      <c r="CK4" s="36">
        <f t="shared" si="12"/>
        <v>18</v>
      </c>
      <c r="CL4" s="36">
        <f t="shared" si="13"/>
        <v>403</v>
      </c>
      <c r="CM4" s="37">
        <v>2</v>
      </c>
    </row>
    <row r="5" spans="2:91" ht="19.5" customHeight="1" thickBot="1">
      <c r="B5" s="30">
        <v>13</v>
      </c>
      <c r="C5" s="30" t="s">
        <v>29</v>
      </c>
      <c r="D5" s="34"/>
      <c r="E5" s="24">
        <v>0</v>
      </c>
      <c r="F5" s="25">
        <v>1</v>
      </c>
      <c r="G5" s="25">
        <v>1</v>
      </c>
      <c r="H5" s="25">
        <v>0</v>
      </c>
      <c r="I5" s="25">
        <v>1</v>
      </c>
      <c r="J5" s="25">
        <v>0</v>
      </c>
      <c r="K5" s="25">
        <v>0</v>
      </c>
      <c r="L5" s="25">
        <v>1</v>
      </c>
      <c r="M5" s="25">
        <v>1</v>
      </c>
      <c r="N5" s="25">
        <v>0</v>
      </c>
      <c r="O5" s="25">
        <v>0</v>
      </c>
      <c r="P5" s="25">
        <v>0</v>
      </c>
      <c r="Q5" s="23">
        <f t="shared" si="0"/>
        <v>5</v>
      </c>
      <c r="R5" s="23">
        <f t="shared" si="1"/>
        <v>125</v>
      </c>
      <c r="S5" s="24">
        <v>0</v>
      </c>
      <c r="T5" s="25">
        <v>1</v>
      </c>
      <c r="U5" s="25">
        <v>0</v>
      </c>
      <c r="V5" s="25">
        <v>1</v>
      </c>
      <c r="W5" s="25">
        <v>1</v>
      </c>
      <c r="X5" s="25">
        <v>1</v>
      </c>
      <c r="Y5" s="25">
        <v>0</v>
      </c>
      <c r="Z5" s="25">
        <v>0</v>
      </c>
      <c r="AA5" s="25">
        <v>1</v>
      </c>
      <c r="AB5" s="25">
        <v>1</v>
      </c>
      <c r="AC5" s="25">
        <v>0</v>
      </c>
      <c r="AD5" s="25">
        <v>0</v>
      </c>
      <c r="AE5" s="23">
        <f t="shared" si="2"/>
        <v>6</v>
      </c>
      <c r="AF5" s="23">
        <f t="shared" si="3"/>
        <v>110</v>
      </c>
      <c r="AG5" s="24">
        <v>1</v>
      </c>
      <c r="AH5" s="25">
        <v>1</v>
      </c>
      <c r="AI5" s="25">
        <v>0</v>
      </c>
      <c r="AJ5" s="25">
        <v>0</v>
      </c>
      <c r="AK5" s="25">
        <v>1</v>
      </c>
      <c r="AL5" s="25">
        <v>0</v>
      </c>
      <c r="AM5" s="25">
        <v>0</v>
      </c>
      <c r="AN5" s="25">
        <v>1</v>
      </c>
      <c r="AO5" s="25">
        <v>0</v>
      </c>
      <c r="AP5" s="25">
        <v>1</v>
      </c>
      <c r="AQ5" s="25">
        <v>0</v>
      </c>
      <c r="AR5" s="25">
        <v>1</v>
      </c>
      <c r="AS5" s="18">
        <f t="shared" si="4"/>
        <v>6</v>
      </c>
      <c r="AT5" s="18">
        <f t="shared" si="5"/>
        <v>132</v>
      </c>
      <c r="AU5" s="4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3">
        <f t="shared" si="6"/>
        <v>0</v>
      </c>
      <c r="BH5" s="13">
        <f t="shared" si="7"/>
        <v>0</v>
      </c>
      <c r="BI5" s="4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3">
        <f t="shared" si="8"/>
        <v>0</v>
      </c>
      <c r="BV5" s="13">
        <f t="shared" si="9"/>
        <v>0</v>
      </c>
      <c r="BW5" s="4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3">
        <f t="shared" si="10"/>
        <v>0</v>
      </c>
      <c r="CJ5" s="13">
        <f t="shared" si="11"/>
        <v>0</v>
      </c>
      <c r="CK5" s="36">
        <f t="shared" si="12"/>
        <v>17</v>
      </c>
      <c r="CL5" s="36">
        <f t="shared" si="13"/>
        <v>367</v>
      </c>
      <c r="CM5" s="37">
        <v>3</v>
      </c>
    </row>
    <row r="6" spans="2:91" ht="19.5" customHeight="1" thickBot="1">
      <c r="B6" s="30">
        <v>2</v>
      </c>
      <c r="C6" s="30" t="s">
        <v>19</v>
      </c>
      <c r="D6" s="34"/>
      <c r="E6" s="24">
        <v>0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1</v>
      </c>
      <c r="L6" s="25">
        <v>0</v>
      </c>
      <c r="M6" s="25">
        <v>0</v>
      </c>
      <c r="N6" s="25">
        <v>1</v>
      </c>
      <c r="O6" s="25">
        <v>1</v>
      </c>
      <c r="P6" s="25">
        <v>0</v>
      </c>
      <c r="Q6" s="23">
        <f t="shared" si="0"/>
        <v>4</v>
      </c>
      <c r="R6" s="23">
        <f t="shared" si="1"/>
        <v>98</v>
      </c>
      <c r="S6" s="24">
        <v>1</v>
      </c>
      <c r="T6" s="25">
        <v>1</v>
      </c>
      <c r="U6" s="25">
        <v>0</v>
      </c>
      <c r="V6" s="25">
        <v>0</v>
      </c>
      <c r="W6" s="25">
        <v>1</v>
      </c>
      <c r="X6" s="25">
        <v>1</v>
      </c>
      <c r="Y6" s="25">
        <v>0</v>
      </c>
      <c r="Z6" s="25">
        <v>0</v>
      </c>
      <c r="AA6" s="25">
        <v>1</v>
      </c>
      <c r="AB6" s="25">
        <v>1</v>
      </c>
      <c r="AC6" s="25">
        <v>0</v>
      </c>
      <c r="AD6" s="25">
        <v>0</v>
      </c>
      <c r="AE6" s="23">
        <f t="shared" si="2"/>
        <v>6</v>
      </c>
      <c r="AF6" s="23">
        <f t="shared" si="3"/>
        <v>107</v>
      </c>
      <c r="AG6" s="24">
        <v>1</v>
      </c>
      <c r="AH6" s="25">
        <v>1</v>
      </c>
      <c r="AI6" s="25">
        <v>0</v>
      </c>
      <c r="AJ6" s="25">
        <v>0</v>
      </c>
      <c r="AK6" s="25">
        <v>1</v>
      </c>
      <c r="AL6" s="25">
        <v>0</v>
      </c>
      <c r="AM6" s="25">
        <v>0</v>
      </c>
      <c r="AN6" s="25">
        <v>1</v>
      </c>
      <c r="AO6" s="25">
        <v>0</v>
      </c>
      <c r="AP6" s="25">
        <v>0</v>
      </c>
      <c r="AQ6" s="25">
        <v>1</v>
      </c>
      <c r="AR6" s="25">
        <v>0</v>
      </c>
      <c r="AS6" s="18">
        <f t="shared" si="4"/>
        <v>5</v>
      </c>
      <c r="AT6" s="18">
        <f t="shared" si="5"/>
        <v>101</v>
      </c>
      <c r="AU6" s="4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3">
        <f t="shared" si="6"/>
        <v>0</v>
      </c>
      <c r="BH6" s="13">
        <f t="shared" si="7"/>
        <v>0</v>
      </c>
      <c r="BI6" s="4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13">
        <f t="shared" si="8"/>
        <v>0</v>
      </c>
      <c r="BV6" s="13">
        <f t="shared" si="9"/>
        <v>0</v>
      </c>
      <c r="BW6" s="4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13">
        <f t="shared" si="10"/>
        <v>0</v>
      </c>
      <c r="CJ6" s="13">
        <f t="shared" si="11"/>
        <v>0</v>
      </c>
      <c r="CK6" s="36">
        <f t="shared" si="12"/>
        <v>15</v>
      </c>
      <c r="CL6" s="36">
        <f t="shared" si="13"/>
        <v>306</v>
      </c>
      <c r="CM6" s="37">
        <v>4</v>
      </c>
    </row>
    <row r="7" spans="2:91" ht="19.5" customHeight="1" thickBot="1">
      <c r="B7" s="30">
        <v>1</v>
      </c>
      <c r="C7" s="30" t="s">
        <v>35</v>
      </c>
      <c r="D7" s="34"/>
      <c r="E7" s="24">
        <v>0</v>
      </c>
      <c r="F7" s="25">
        <v>0</v>
      </c>
      <c r="G7" s="25">
        <v>0</v>
      </c>
      <c r="H7" s="25">
        <v>1</v>
      </c>
      <c r="I7" s="25">
        <v>0</v>
      </c>
      <c r="J7" s="25">
        <v>0</v>
      </c>
      <c r="K7" s="25">
        <v>1</v>
      </c>
      <c r="L7" s="25">
        <v>1</v>
      </c>
      <c r="M7" s="25">
        <v>1</v>
      </c>
      <c r="N7" s="25">
        <v>0</v>
      </c>
      <c r="O7" s="25">
        <v>0</v>
      </c>
      <c r="P7" s="25">
        <v>0</v>
      </c>
      <c r="Q7" s="23">
        <f t="shared" si="0"/>
        <v>4</v>
      </c>
      <c r="R7" s="23">
        <f t="shared" si="1"/>
        <v>107</v>
      </c>
      <c r="S7" s="24">
        <v>1</v>
      </c>
      <c r="T7" s="25">
        <v>1</v>
      </c>
      <c r="U7" s="25">
        <v>0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1</v>
      </c>
      <c r="AC7" s="25">
        <v>0</v>
      </c>
      <c r="AD7" s="25">
        <v>1</v>
      </c>
      <c r="AE7" s="23">
        <f t="shared" si="2"/>
        <v>5</v>
      </c>
      <c r="AF7" s="23">
        <f t="shared" si="3"/>
        <v>92</v>
      </c>
      <c r="AG7" s="24">
        <v>1</v>
      </c>
      <c r="AH7" s="25">
        <v>1</v>
      </c>
      <c r="AI7" s="25">
        <v>0</v>
      </c>
      <c r="AJ7" s="25">
        <v>1</v>
      </c>
      <c r="AK7" s="25">
        <v>0</v>
      </c>
      <c r="AL7" s="25">
        <v>0</v>
      </c>
      <c r="AM7" s="25">
        <v>0</v>
      </c>
      <c r="AN7" s="25">
        <v>1</v>
      </c>
      <c r="AO7" s="25">
        <v>0</v>
      </c>
      <c r="AP7" s="25">
        <v>1</v>
      </c>
      <c r="AQ7" s="25">
        <v>1</v>
      </c>
      <c r="AR7" s="25">
        <v>0</v>
      </c>
      <c r="AS7" s="18">
        <f t="shared" si="4"/>
        <v>6</v>
      </c>
      <c r="AT7" s="18">
        <f t="shared" si="5"/>
        <v>122</v>
      </c>
      <c r="AU7" s="4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3">
        <f t="shared" si="6"/>
        <v>0</v>
      </c>
      <c r="BH7" s="13">
        <f t="shared" si="7"/>
        <v>0</v>
      </c>
      <c r="BI7" s="4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13">
        <f t="shared" si="8"/>
        <v>0</v>
      </c>
      <c r="BV7" s="13">
        <f t="shared" si="9"/>
        <v>0</v>
      </c>
      <c r="BW7" s="4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13">
        <f t="shared" si="10"/>
        <v>0</v>
      </c>
      <c r="CJ7" s="13">
        <f t="shared" si="11"/>
        <v>0</v>
      </c>
      <c r="CK7" s="36">
        <f t="shared" si="12"/>
        <v>15</v>
      </c>
      <c r="CL7" s="36">
        <f t="shared" si="13"/>
        <v>321</v>
      </c>
      <c r="CM7" s="37">
        <v>5</v>
      </c>
    </row>
    <row r="8" spans="2:91" ht="19.5" customHeight="1" thickBot="1">
      <c r="B8" s="30">
        <v>6</v>
      </c>
      <c r="C8" s="30" t="s">
        <v>22</v>
      </c>
      <c r="D8" s="34"/>
      <c r="E8" s="24">
        <v>0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3">
        <f t="shared" si="0"/>
        <v>2</v>
      </c>
      <c r="R8" s="23">
        <f t="shared" si="1"/>
        <v>46</v>
      </c>
      <c r="S8" s="24">
        <v>1</v>
      </c>
      <c r="T8" s="25">
        <v>1</v>
      </c>
      <c r="U8" s="25">
        <v>0</v>
      </c>
      <c r="V8" s="25">
        <v>1</v>
      </c>
      <c r="W8" s="25">
        <v>1</v>
      </c>
      <c r="X8" s="25">
        <v>1</v>
      </c>
      <c r="Y8" s="25">
        <v>0</v>
      </c>
      <c r="Z8" s="25">
        <v>0</v>
      </c>
      <c r="AA8" s="25">
        <v>0</v>
      </c>
      <c r="AB8" s="25">
        <v>1</v>
      </c>
      <c r="AC8" s="25">
        <v>0</v>
      </c>
      <c r="AD8" s="25">
        <v>0</v>
      </c>
      <c r="AE8" s="23">
        <f t="shared" si="2"/>
        <v>6</v>
      </c>
      <c r="AF8" s="23">
        <f t="shared" si="3"/>
        <v>108</v>
      </c>
      <c r="AG8" s="24">
        <v>1</v>
      </c>
      <c r="AH8" s="25">
        <v>1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</v>
      </c>
      <c r="AQ8" s="25">
        <v>1</v>
      </c>
      <c r="AR8" s="25">
        <v>0</v>
      </c>
      <c r="AS8" s="18">
        <f t="shared" si="4"/>
        <v>4</v>
      </c>
      <c r="AT8" s="18">
        <f t="shared" si="5"/>
        <v>79</v>
      </c>
      <c r="AU8" s="4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3">
        <f t="shared" si="6"/>
        <v>0</v>
      </c>
      <c r="BH8" s="13">
        <f t="shared" si="7"/>
        <v>0</v>
      </c>
      <c r="BI8" s="4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13">
        <f t="shared" si="8"/>
        <v>0</v>
      </c>
      <c r="BV8" s="13">
        <f t="shared" si="9"/>
        <v>0</v>
      </c>
      <c r="BW8" s="4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3">
        <f t="shared" si="10"/>
        <v>0</v>
      </c>
      <c r="CJ8" s="13">
        <f t="shared" si="11"/>
        <v>0</v>
      </c>
      <c r="CK8" s="36">
        <f t="shared" si="12"/>
        <v>12</v>
      </c>
      <c r="CL8" s="36">
        <f t="shared" si="13"/>
        <v>233</v>
      </c>
      <c r="CM8" s="37">
        <v>6</v>
      </c>
    </row>
    <row r="9" spans="2:91" ht="19.5" customHeight="1" thickBot="1">
      <c r="B9" s="30">
        <v>31</v>
      </c>
      <c r="C9" s="30" t="s">
        <v>46</v>
      </c>
      <c r="D9" s="34"/>
      <c r="E9" s="24">
        <v>0</v>
      </c>
      <c r="F9" s="25">
        <v>0</v>
      </c>
      <c r="G9" s="25">
        <v>1</v>
      </c>
      <c r="H9" s="25">
        <v>0</v>
      </c>
      <c r="I9" s="25">
        <v>1</v>
      </c>
      <c r="J9" s="25">
        <v>0</v>
      </c>
      <c r="K9" s="25">
        <v>0</v>
      </c>
      <c r="L9" s="25">
        <v>0</v>
      </c>
      <c r="M9" s="25">
        <v>1</v>
      </c>
      <c r="N9" s="25">
        <v>0</v>
      </c>
      <c r="O9" s="25">
        <v>0</v>
      </c>
      <c r="P9" s="25">
        <v>0</v>
      </c>
      <c r="Q9" s="23">
        <f t="shared" si="0"/>
        <v>3</v>
      </c>
      <c r="R9" s="23">
        <f t="shared" si="1"/>
        <v>70</v>
      </c>
      <c r="S9" s="24">
        <v>0</v>
      </c>
      <c r="T9" s="25">
        <v>1</v>
      </c>
      <c r="U9" s="25">
        <v>0</v>
      </c>
      <c r="V9" s="25">
        <v>1</v>
      </c>
      <c r="W9" s="25">
        <v>1</v>
      </c>
      <c r="X9" s="25">
        <v>1</v>
      </c>
      <c r="Y9" s="25">
        <v>0</v>
      </c>
      <c r="Z9" s="25">
        <v>0</v>
      </c>
      <c r="AA9" s="25">
        <v>0</v>
      </c>
      <c r="AB9" s="25">
        <v>1</v>
      </c>
      <c r="AC9" s="25">
        <v>0</v>
      </c>
      <c r="AD9" s="25">
        <v>0</v>
      </c>
      <c r="AE9" s="23">
        <f t="shared" si="2"/>
        <v>5</v>
      </c>
      <c r="AF9" s="23">
        <f t="shared" si="3"/>
        <v>88</v>
      </c>
      <c r="AG9" s="24">
        <v>1</v>
      </c>
      <c r="AH9" s="25">
        <v>1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1</v>
      </c>
      <c r="AO9" s="25">
        <v>1</v>
      </c>
      <c r="AP9" s="25">
        <v>0</v>
      </c>
      <c r="AQ9" s="25">
        <v>0</v>
      </c>
      <c r="AR9" s="25">
        <v>0</v>
      </c>
      <c r="AS9" s="18">
        <f t="shared" si="4"/>
        <v>4</v>
      </c>
      <c r="AT9" s="18">
        <f t="shared" si="5"/>
        <v>79</v>
      </c>
      <c r="AU9" s="4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3">
        <f t="shared" si="6"/>
        <v>0</v>
      </c>
      <c r="BH9" s="13">
        <f t="shared" si="7"/>
        <v>0</v>
      </c>
      <c r="BI9" s="4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13">
        <f t="shared" si="8"/>
        <v>0</v>
      </c>
      <c r="BV9" s="13">
        <f t="shared" si="9"/>
        <v>0</v>
      </c>
      <c r="BW9" s="4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3">
        <f t="shared" si="10"/>
        <v>0</v>
      </c>
      <c r="CJ9" s="13">
        <f t="shared" si="11"/>
        <v>0</v>
      </c>
      <c r="CK9" s="36">
        <f t="shared" si="12"/>
        <v>12</v>
      </c>
      <c r="CL9" s="36">
        <f t="shared" si="13"/>
        <v>237</v>
      </c>
      <c r="CM9" s="37">
        <v>7</v>
      </c>
    </row>
    <row r="10" spans="2:91" ht="19.5" customHeight="1" thickBot="1">
      <c r="B10" s="30">
        <v>8</v>
      </c>
      <c r="C10" s="30" t="s">
        <v>24</v>
      </c>
      <c r="D10" s="34"/>
      <c r="E10" s="24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f t="shared" si="0"/>
        <v>1</v>
      </c>
      <c r="R10" s="23">
        <f t="shared" si="1"/>
        <v>17</v>
      </c>
      <c r="S10" s="24">
        <v>1</v>
      </c>
      <c r="T10" s="25">
        <v>1</v>
      </c>
      <c r="U10" s="25">
        <v>0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1</v>
      </c>
      <c r="AB10" s="25">
        <v>1</v>
      </c>
      <c r="AC10" s="25">
        <v>0</v>
      </c>
      <c r="AD10" s="25">
        <v>0</v>
      </c>
      <c r="AE10" s="23">
        <f t="shared" si="2"/>
        <v>6</v>
      </c>
      <c r="AF10" s="23">
        <f t="shared" si="3"/>
        <v>107</v>
      </c>
      <c r="AG10" s="24">
        <v>1</v>
      </c>
      <c r="AH10" s="25">
        <v>0</v>
      </c>
      <c r="AI10" s="25">
        <v>0</v>
      </c>
      <c r="AJ10" s="25">
        <v>1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1</v>
      </c>
      <c r="AQ10" s="25">
        <v>1</v>
      </c>
      <c r="AR10" s="25">
        <v>0</v>
      </c>
      <c r="AS10" s="18">
        <f t="shared" si="4"/>
        <v>4</v>
      </c>
      <c r="AT10" s="18">
        <f t="shared" si="5"/>
        <v>87</v>
      </c>
      <c r="AU10" s="4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3">
        <f t="shared" si="6"/>
        <v>0</v>
      </c>
      <c r="BH10" s="13">
        <f t="shared" si="7"/>
        <v>0</v>
      </c>
      <c r="BI10" s="4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13">
        <f t="shared" si="8"/>
        <v>0</v>
      </c>
      <c r="BV10" s="13">
        <f t="shared" si="9"/>
        <v>0</v>
      </c>
      <c r="BW10" s="4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13">
        <f t="shared" si="10"/>
        <v>0</v>
      </c>
      <c r="CJ10" s="13">
        <f t="shared" si="11"/>
        <v>0</v>
      </c>
      <c r="CK10" s="36">
        <f t="shared" si="12"/>
        <v>11</v>
      </c>
      <c r="CL10" s="36">
        <f t="shared" si="13"/>
        <v>211</v>
      </c>
      <c r="CM10" s="37">
        <v>8</v>
      </c>
    </row>
    <row r="11" spans="2:91" ht="19.5" customHeight="1" thickBot="1">
      <c r="B11" s="30">
        <v>10</v>
      </c>
      <c r="C11" s="30" t="s">
        <v>26</v>
      </c>
      <c r="D11" s="34"/>
      <c r="E11" s="24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3">
        <f t="shared" si="0"/>
        <v>0</v>
      </c>
      <c r="R11" s="23">
        <f t="shared" si="1"/>
        <v>0</v>
      </c>
      <c r="S11" s="24">
        <v>1</v>
      </c>
      <c r="T11" s="25">
        <v>1</v>
      </c>
      <c r="U11" s="25">
        <v>0</v>
      </c>
      <c r="V11" s="25">
        <v>0</v>
      </c>
      <c r="W11" s="25">
        <v>0</v>
      </c>
      <c r="X11" s="25">
        <v>1</v>
      </c>
      <c r="Y11" s="25">
        <v>0</v>
      </c>
      <c r="Z11" s="25">
        <v>0</v>
      </c>
      <c r="AA11" s="25">
        <v>1</v>
      </c>
      <c r="AB11" s="25">
        <v>1</v>
      </c>
      <c r="AC11" s="25">
        <v>1</v>
      </c>
      <c r="AD11" s="25">
        <v>0</v>
      </c>
      <c r="AE11" s="23">
        <f t="shared" si="2"/>
        <v>6</v>
      </c>
      <c r="AF11" s="23">
        <f t="shared" si="3"/>
        <v>124</v>
      </c>
      <c r="AG11" s="24">
        <v>1</v>
      </c>
      <c r="AH11" s="25">
        <v>1</v>
      </c>
      <c r="AI11" s="25">
        <v>0</v>
      </c>
      <c r="AJ11" s="25">
        <v>1</v>
      </c>
      <c r="AK11" s="25">
        <v>0</v>
      </c>
      <c r="AL11" s="25">
        <v>0</v>
      </c>
      <c r="AM11" s="25">
        <v>1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18">
        <f t="shared" si="4"/>
        <v>4</v>
      </c>
      <c r="AT11" s="18">
        <f t="shared" si="5"/>
        <v>76</v>
      </c>
      <c r="AU11" s="4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3">
        <f t="shared" si="6"/>
        <v>0</v>
      </c>
      <c r="BH11" s="13">
        <f t="shared" si="7"/>
        <v>0</v>
      </c>
      <c r="BI11" s="4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13">
        <f t="shared" si="8"/>
        <v>0</v>
      </c>
      <c r="BV11" s="13">
        <f t="shared" si="9"/>
        <v>0</v>
      </c>
      <c r="BW11" s="4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3">
        <f t="shared" si="10"/>
        <v>0</v>
      </c>
      <c r="CJ11" s="13">
        <f t="shared" si="11"/>
        <v>0</v>
      </c>
      <c r="CK11" s="36">
        <f t="shared" si="12"/>
        <v>10</v>
      </c>
      <c r="CL11" s="36">
        <f t="shared" si="13"/>
        <v>200</v>
      </c>
      <c r="CM11" s="37">
        <v>9</v>
      </c>
    </row>
    <row r="12" spans="2:91" ht="19.5" customHeight="1" thickBot="1">
      <c r="B12" s="30">
        <v>16</v>
      </c>
      <c r="C12" s="30" t="s">
        <v>32</v>
      </c>
      <c r="D12" s="34"/>
      <c r="E12" s="24">
        <v>0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3">
        <f t="shared" si="0"/>
        <v>1</v>
      </c>
      <c r="R12" s="23">
        <f t="shared" si="1"/>
        <v>17</v>
      </c>
      <c r="S12" s="24">
        <v>1</v>
      </c>
      <c r="T12" s="25">
        <v>0</v>
      </c>
      <c r="U12" s="25">
        <v>0</v>
      </c>
      <c r="V12" s="25">
        <v>0</v>
      </c>
      <c r="W12" s="25">
        <v>1</v>
      </c>
      <c r="X12" s="25">
        <v>0</v>
      </c>
      <c r="Y12" s="25">
        <v>0</v>
      </c>
      <c r="Z12" s="25">
        <v>0</v>
      </c>
      <c r="AA12" s="25">
        <v>1</v>
      </c>
      <c r="AB12" s="25">
        <v>1</v>
      </c>
      <c r="AC12" s="25">
        <v>0</v>
      </c>
      <c r="AD12" s="25">
        <v>0</v>
      </c>
      <c r="AE12" s="23">
        <f t="shared" si="2"/>
        <v>4</v>
      </c>
      <c r="AF12" s="23">
        <f t="shared" si="3"/>
        <v>64</v>
      </c>
      <c r="AG12" s="24">
        <v>1</v>
      </c>
      <c r="AH12" s="25">
        <v>1</v>
      </c>
      <c r="AI12" s="25">
        <v>0</v>
      </c>
      <c r="AJ12" s="25">
        <v>1</v>
      </c>
      <c r="AK12" s="25">
        <v>0</v>
      </c>
      <c r="AL12" s="25">
        <v>0</v>
      </c>
      <c r="AM12" s="25">
        <v>0</v>
      </c>
      <c r="AN12" s="25">
        <v>1</v>
      </c>
      <c r="AO12" s="25">
        <v>0</v>
      </c>
      <c r="AP12" s="25">
        <v>0</v>
      </c>
      <c r="AQ12" s="25">
        <v>1</v>
      </c>
      <c r="AR12" s="25">
        <v>0</v>
      </c>
      <c r="AS12" s="18">
        <f t="shared" si="4"/>
        <v>5</v>
      </c>
      <c r="AT12" s="18">
        <f t="shared" si="5"/>
        <v>95</v>
      </c>
      <c r="AU12" s="4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13">
        <f t="shared" si="6"/>
        <v>0</v>
      </c>
      <c r="BH12" s="13">
        <f t="shared" si="7"/>
        <v>0</v>
      </c>
      <c r="BI12" s="4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13">
        <f t="shared" si="8"/>
        <v>0</v>
      </c>
      <c r="BV12" s="13">
        <f t="shared" si="9"/>
        <v>0</v>
      </c>
      <c r="BW12" s="4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>
        <f t="shared" si="10"/>
        <v>0</v>
      </c>
      <c r="CJ12" s="13">
        <f t="shared" si="11"/>
        <v>0</v>
      </c>
      <c r="CK12" s="36">
        <f t="shared" si="12"/>
        <v>10</v>
      </c>
      <c r="CL12" s="36">
        <f t="shared" si="13"/>
        <v>176</v>
      </c>
      <c r="CM12" s="37">
        <v>10</v>
      </c>
    </row>
    <row r="13" spans="2:91" ht="19.5" customHeight="1" thickBot="1">
      <c r="B13" s="30">
        <v>5</v>
      </c>
      <c r="C13" s="31" t="s">
        <v>21</v>
      </c>
      <c r="D13" s="34"/>
      <c r="E13" s="24">
        <v>0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3">
        <f t="shared" si="0"/>
        <v>2</v>
      </c>
      <c r="R13" s="23">
        <f t="shared" si="1"/>
        <v>45</v>
      </c>
      <c r="S13" s="24">
        <v>0</v>
      </c>
      <c r="T13" s="25">
        <v>0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1</v>
      </c>
      <c r="AB13" s="25">
        <v>1</v>
      </c>
      <c r="AC13" s="25">
        <v>0</v>
      </c>
      <c r="AD13" s="25">
        <v>0</v>
      </c>
      <c r="AE13" s="23">
        <f t="shared" si="2"/>
        <v>3</v>
      </c>
      <c r="AF13" s="23">
        <f t="shared" si="3"/>
        <v>54</v>
      </c>
      <c r="AG13" s="24">
        <v>1</v>
      </c>
      <c r="AH13" s="25">
        <v>1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1</v>
      </c>
      <c r="AO13" s="25">
        <v>0</v>
      </c>
      <c r="AP13" s="25">
        <v>0</v>
      </c>
      <c r="AQ13" s="25">
        <v>0</v>
      </c>
      <c r="AR13" s="25">
        <v>1</v>
      </c>
      <c r="AS13" s="18">
        <f t="shared" si="4"/>
        <v>4</v>
      </c>
      <c r="AT13" s="18">
        <f t="shared" si="5"/>
        <v>78</v>
      </c>
      <c r="AU13" s="4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13">
        <f t="shared" si="6"/>
        <v>0</v>
      </c>
      <c r="BH13" s="13">
        <f t="shared" si="7"/>
        <v>0</v>
      </c>
      <c r="BI13" s="4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13">
        <f t="shared" si="8"/>
        <v>0</v>
      </c>
      <c r="BV13" s="13">
        <f t="shared" si="9"/>
        <v>0</v>
      </c>
      <c r="BW13" s="4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13">
        <f t="shared" si="10"/>
        <v>0</v>
      </c>
      <c r="CJ13" s="13">
        <f t="shared" si="11"/>
        <v>0</v>
      </c>
      <c r="CK13" s="36">
        <f t="shared" si="12"/>
        <v>9</v>
      </c>
      <c r="CL13" s="36">
        <f t="shared" si="13"/>
        <v>177</v>
      </c>
      <c r="CM13" s="37">
        <v>11</v>
      </c>
    </row>
    <row r="14" spans="2:91" ht="19.5" customHeight="1" thickBot="1">
      <c r="B14" s="30">
        <v>15</v>
      </c>
      <c r="C14" s="30" t="s">
        <v>31</v>
      </c>
      <c r="D14" s="34"/>
      <c r="E14" s="24">
        <v>0</v>
      </c>
      <c r="F14" s="25">
        <v>0</v>
      </c>
      <c r="G14" s="25">
        <v>1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3">
        <f t="shared" si="0"/>
        <v>2</v>
      </c>
      <c r="R14" s="23">
        <f t="shared" si="1"/>
        <v>45</v>
      </c>
      <c r="S14" s="24">
        <v>1</v>
      </c>
      <c r="T14" s="25">
        <v>1</v>
      </c>
      <c r="U14" s="25">
        <v>0</v>
      </c>
      <c r="V14" s="25">
        <v>0</v>
      </c>
      <c r="W14" s="25">
        <v>1</v>
      </c>
      <c r="X14" s="25">
        <v>0</v>
      </c>
      <c r="Y14" s="25">
        <v>0</v>
      </c>
      <c r="Z14" s="25">
        <v>0</v>
      </c>
      <c r="AA14" s="25">
        <v>0</v>
      </c>
      <c r="AB14" s="25">
        <v>1</v>
      </c>
      <c r="AC14" s="25">
        <v>0</v>
      </c>
      <c r="AD14" s="25">
        <v>0</v>
      </c>
      <c r="AE14" s="23">
        <f t="shared" si="2"/>
        <v>4</v>
      </c>
      <c r="AF14" s="23">
        <f t="shared" si="3"/>
        <v>62</v>
      </c>
      <c r="AG14" s="24">
        <v>0</v>
      </c>
      <c r="AH14" s="25">
        <v>1</v>
      </c>
      <c r="AI14" s="25">
        <v>0</v>
      </c>
      <c r="AJ14" s="25">
        <v>1</v>
      </c>
      <c r="AK14" s="25">
        <v>0</v>
      </c>
      <c r="AL14" s="25">
        <v>0</v>
      </c>
      <c r="AM14" s="25">
        <v>0</v>
      </c>
      <c r="AN14" s="25">
        <v>1</v>
      </c>
      <c r="AO14" s="25">
        <v>0</v>
      </c>
      <c r="AP14" s="25">
        <v>0</v>
      </c>
      <c r="AQ14" s="25">
        <v>0</v>
      </c>
      <c r="AR14" s="25">
        <v>0</v>
      </c>
      <c r="AS14" s="18">
        <f t="shared" si="4"/>
        <v>3</v>
      </c>
      <c r="AT14" s="18">
        <f t="shared" si="5"/>
        <v>56</v>
      </c>
      <c r="AU14" s="4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3">
        <f t="shared" si="6"/>
        <v>0</v>
      </c>
      <c r="BH14" s="13">
        <f t="shared" si="7"/>
        <v>0</v>
      </c>
      <c r="BI14" s="4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3">
        <f t="shared" si="8"/>
        <v>0</v>
      </c>
      <c r="BV14" s="13">
        <f t="shared" si="9"/>
        <v>0</v>
      </c>
      <c r="BW14" s="4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13">
        <f t="shared" si="10"/>
        <v>0</v>
      </c>
      <c r="CJ14" s="13">
        <f t="shared" si="11"/>
        <v>0</v>
      </c>
      <c r="CK14" s="36">
        <f t="shared" si="12"/>
        <v>9</v>
      </c>
      <c r="CL14" s="36">
        <f t="shared" si="13"/>
        <v>163</v>
      </c>
      <c r="CM14" s="37">
        <v>12</v>
      </c>
    </row>
    <row r="15" spans="2:91" ht="19.5" customHeight="1" thickBot="1">
      <c r="B15" s="30">
        <v>12</v>
      </c>
      <c r="C15" s="30" t="s">
        <v>28</v>
      </c>
      <c r="D15" s="34"/>
      <c r="E15" s="24">
        <v>0</v>
      </c>
      <c r="F15" s="25">
        <v>0</v>
      </c>
      <c r="G15" s="25">
        <v>1</v>
      </c>
      <c r="H15" s="25">
        <v>0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3">
        <f t="shared" si="0"/>
        <v>2</v>
      </c>
      <c r="R15" s="23">
        <f t="shared" si="1"/>
        <v>45</v>
      </c>
      <c r="S15" s="24">
        <v>0</v>
      </c>
      <c r="T15" s="25">
        <v>1</v>
      </c>
      <c r="U15" s="25">
        <v>0</v>
      </c>
      <c r="V15" s="25">
        <v>0</v>
      </c>
      <c r="W15" s="25">
        <v>1</v>
      </c>
      <c r="X15" s="25">
        <v>0</v>
      </c>
      <c r="Y15" s="25">
        <v>0</v>
      </c>
      <c r="Z15" s="25">
        <v>0</v>
      </c>
      <c r="AA15" s="25">
        <v>0</v>
      </c>
      <c r="AB15" s="25">
        <v>1</v>
      </c>
      <c r="AC15" s="25">
        <v>0</v>
      </c>
      <c r="AD15" s="25">
        <v>0</v>
      </c>
      <c r="AE15" s="23">
        <f t="shared" si="2"/>
        <v>3</v>
      </c>
      <c r="AF15" s="23">
        <f t="shared" si="3"/>
        <v>42</v>
      </c>
      <c r="AG15" s="24">
        <v>1</v>
      </c>
      <c r="AH15" s="25">
        <v>1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1</v>
      </c>
      <c r="AR15" s="25">
        <v>0</v>
      </c>
      <c r="AS15" s="18">
        <f t="shared" si="4"/>
        <v>3</v>
      </c>
      <c r="AT15" s="18">
        <f t="shared" si="5"/>
        <v>52</v>
      </c>
      <c r="AU15" s="4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13">
        <f t="shared" si="6"/>
        <v>0</v>
      </c>
      <c r="BH15" s="13">
        <f t="shared" si="7"/>
        <v>0</v>
      </c>
      <c r="BI15" s="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13">
        <f t="shared" si="8"/>
        <v>0</v>
      </c>
      <c r="BV15" s="13">
        <f t="shared" si="9"/>
        <v>0</v>
      </c>
      <c r="BW15" s="4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13">
        <f t="shared" si="10"/>
        <v>0</v>
      </c>
      <c r="CJ15" s="13">
        <f t="shared" si="11"/>
        <v>0</v>
      </c>
      <c r="CK15" s="36">
        <f t="shared" si="12"/>
        <v>8</v>
      </c>
      <c r="CL15" s="36">
        <f t="shared" si="13"/>
        <v>139</v>
      </c>
      <c r="CM15" s="37">
        <v>13</v>
      </c>
    </row>
    <row r="16" spans="2:91" ht="19.5" customHeight="1" thickBot="1">
      <c r="B16" s="30">
        <v>14</v>
      </c>
      <c r="C16" s="30" t="s">
        <v>30</v>
      </c>
      <c r="D16" s="34"/>
      <c r="E16" s="24">
        <v>0</v>
      </c>
      <c r="F16" s="25">
        <v>0</v>
      </c>
      <c r="G16" s="25">
        <v>1</v>
      </c>
      <c r="H16" s="25">
        <v>0</v>
      </c>
      <c r="I16" s="25">
        <v>1</v>
      </c>
      <c r="J16" s="25">
        <v>0</v>
      </c>
      <c r="K16" s="25">
        <v>0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3">
        <f t="shared" si="0"/>
        <v>3</v>
      </c>
      <c r="R16" s="23">
        <f t="shared" si="1"/>
        <v>70</v>
      </c>
      <c r="S16" s="24">
        <v>0</v>
      </c>
      <c r="T16" s="25">
        <v>0</v>
      </c>
      <c r="U16" s="25">
        <v>0</v>
      </c>
      <c r="V16" s="25">
        <v>0</v>
      </c>
      <c r="W16" s="25">
        <v>1</v>
      </c>
      <c r="X16" s="25">
        <v>0</v>
      </c>
      <c r="Y16" s="25">
        <v>0</v>
      </c>
      <c r="Z16" s="25">
        <v>0</v>
      </c>
      <c r="AA16" s="25">
        <v>0</v>
      </c>
      <c r="AB16" s="25">
        <v>1</v>
      </c>
      <c r="AC16" s="25">
        <v>0</v>
      </c>
      <c r="AD16" s="25">
        <v>0</v>
      </c>
      <c r="AE16" s="23">
        <f t="shared" si="2"/>
        <v>2</v>
      </c>
      <c r="AF16" s="23">
        <f t="shared" si="3"/>
        <v>22</v>
      </c>
      <c r="AG16" s="24">
        <v>1</v>
      </c>
      <c r="AH16" s="25">
        <v>0</v>
      </c>
      <c r="AI16" s="25">
        <v>0</v>
      </c>
      <c r="AJ16" s="25">
        <v>1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18">
        <f t="shared" si="4"/>
        <v>2</v>
      </c>
      <c r="AT16" s="18">
        <f t="shared" si="5"/>
        <v>35</v>
      </c>
      <c r="AU16" s="4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3">
        <f t="shared" si="6"/>
        <v>0</v>
      </c>
      <c r="BH16" s="13">
        <f t="shared" si="7"/>
        <v>0</v>
      </c>
      <c r="BI16" s="4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13">
        <f t="shared" si="8"/>
        <v>0</v>
      </c>
      <c r="BV16" s="13">
        <f t="shared" si="9"/>
        <v>0</v>
      </c>
      <c r="BW16" s="4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13">
        <f t="shared" si="10"/>
        <v>0</v>
      </c>
      <c r="CJ16" s="13">
        <f t="shared" si="11"/>
        <v>0</v>
      </c>
      <c r="CK16" s="36">
        <f t="shared" si="12"/>
        <v>7</v>
      </c>
      <c r="CL16" s="36">
        <f t="shared" si="13"/>
        <v>127</v>
      </c>
      <c r="CM16" s="37">
        <v>14</v>
      </c>
    </row>
    <row r="17" spans="2:91" ht="19.5" customHeight="1" thickBot="1">
      <c r="B17" s="30">
        <v>29</v>
      </c>
      <c r="C17" s="30" t="s">
        <v>44</v>
      </c>
      <c r="D17" s="34"/>
      <c r="E17" s="24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3">
        <f t="shared" si="0"/>
        <v>0</v>
      </c>
      <c r="R17" s="23">
        <f t="shared" si="1"/>
        <v>0</v>
      </c>
      <c r="S17" s="24">
        <v>0</v>
      </c>
      <c r="T17" s="25">
        <v>0</v>
      </c>
      <c r="U17" s="25">
        <v>0</v>
      </c>
      <c r="V17" s="25">
        <v>1</v>
      </c>
      <c r="W17" s="25">
        <v>1</v>
      </c>
      <c r="X17" s="25">
        <v>1</v>
      </c>
      <c r="Y17" s="25">
        <v>0</v>
      </c>
      <c r="Z17" s="25">
        <v>0</v>
      </c>
      <c r="AA17" s="25">
        <v>0</v>
      </c>
      <c r="AB17" s="25">
        <v>1</v>
      </c>
      <c r="AC17" s="25">
        <v>0</v>
      </c>
      <c r="AD17" s="25">
        <v>0</v>
      </c>
      <c r="AE17" s="23">
        <f t="shared" si="2"/>
        <v>4</v>
      </c>
      <c r="AF17" s="23">
        <f t="shared" si="3"/>
        <v>68</v>
      </c>
      <c r="AG17" s="24">
        <v>1</v>
      </c>
      <c r="AH17" s="25">
        <v>1</v>
      </c>
      <c r="AI17" s="25">
        <v>0</v>
      </c>
      <c r="AJ17" s="25">
        <v>0</v>
      </c>
      <c r="AK17" s="25">
        <v>0</v>
      </c>
      <c r="AL17" s="25">
        <v>1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18">
        <f t="shared" si="4"/>
        <v>3</v>
      </c>
      <c r="AT17" s="18">
        <f t="shared" si="5"/>
        <v>55</v>
      </c>
      <c r="AU17" s="4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3">
        <f t="shared" si="6"/>
        <v>0</v>
      </c>
      <c r="BH17" s="13">
        <f t="shared" si="7"/>
        <v>0</v>
      </c>
      <c r="BI17" s="4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13">
        <f t="shared" si="8"/>
        <v>0</v>
      </c>
      <c r="BV17" s="13">
        <f t="shared" si="9"/>
        <v>0</v>
      </c>
      <c r="BW17" s="4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13">
        <f t="shared" si="10"/>
        <v>0</v>
      </c>
      <c r="CJ17" s="13">
        <f t="shared" si="11"/>
        <v>0</v>
      </c>
      <c r="CK17" s="36">
        <f t="shared" si="12"/>
        <v>7</v>
      </c>
      <c r="CL17" s="36">
        <f t="shared" si="13"/>
        <v>123</v>
      </c>
      <c r="CM17" s="37">
        <v>15</v>
      </c>
    </row>
    <row r="18" spans="2:91" ht="19.5" customHeight="1" thickBot="1">
      <c r="B18" s="30">
        <v>7</v>
      </c>
      <c r="C18" s="30" t="s">
        <v>23</v>
      </c>
      <c r="D18" s="34"/>
      <c r="E18" s="24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0</v>
      </c>
      <c r="Q18" s="23">
        <f t="shared" si="0"/>
        <v>2</v>
      </c>
      <c r="R18" s="23">
        <f t="shared" si="1"/>
        <v>44</v>
      </c>
      <c r="S18" s="24">
        <v>0</v>
      </c>
      <c r="T18" s="25">
        <v>0</v>
      </c>
      <c r="U18" s="25">
        <v>0</v>
      </c>
      <c r="V18" s="25">
        <v>1</v>
      </c>
      <c r="W18" s="25">
        <v>0</v>
      </c>
      <c r="X18" s="25">
        <v>0</v>
      </c>
      <c r="Y18" s="25">
        <v>0</v>
      </c>
      <c r="Z18" s="25">
        <v>1</v>
      </c>
      <c r="AA18" s="25">
        <v>1</v>
      </c>
      <c r="AB18" s="25">
        <v>0</v>
      </c>
      <c r="AC18" s="25">
        <v>0</v>
      </c>
      <c r="AD18" s="25">
        <v>0</v>
      </c>
      <c r="AE18" s="23">
        <f t="shared" si="2"/>
        <v>3</v>
      </c>
      <c r="AF18" s="23">
        <f t="shared" si="3"/>
        <v>75</v>
      </c>
      <c r="AG18" s="24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18">
        <f t="shared" si="4"/>
        <v>1</v>
      </c>
      <c r="AT18" s="18">
        <f t="shared" si="5"/>
        <v>13</v>
      </c>
      <c r="AU18" s="4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3">
        <f t="shared" si="6"/>
        <v>0</v>
      </c>
      <c r="BH18" s="13">
        <f t="shared" si="7"/>
        <v>0</v>
      </c>
      <c r="BI18" s="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13">
        <f t="shared" si="8"/>
        <v>0</v>
      </c>
      <c r="BV18" s="13">
        <f t="shared" si="9"/>
        <v>0</v>
      </c>
      <c r="BW18" s="4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13">
        <f t="shared" si="10"/>
        <v>0</v>
      </c>
      <c r="CJ18" s="13">
        <f t="shared" si="11"/>
        <v>0</v>
      </c>
      <c r="CK18" s="36">
        <f t="shared" si="12"/>
        <v>6</v>
      </c>
      <c r="CL18" s="36">
        <f t="shared" si="13"/>
        <v>132</v>
      </c>
      <c r="CM18" s="37">
        <v>16</v>
      </c>
    </row>
    <row r="19" spans="2:91" ht="19.5" customHeight="1" thickBot="1">
      <c r="B19" s="30">
        <v>28</v>
      </c>
      <c r="C19" s="30" t="s">
        <v>43</v>
      </c>
      <c r="D19" s="34"/>
      <c r="E19" s="24">
        <v>0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3">
        <f t="shared" si="0"/>
        <v>1</v>
      </c>
      <c r="R19" s="23">
        <f t="shared" si="1"/>
        <v>17</v>
      </c>
      <c r="S19" s="24">
        <v>0</v>
      </c>
      <c r="T19" s="25">
        <v>0</v>
      </c>
      <c r="U19" s="25">
        <v>0</v>
      </c>
      <c r="V19" s="25">
        <v>0</v>
      </c>
      <c r="W19" s="25">
        <v>0</v>
      </c>
      <c r="X19" s="25">
        <v>1</v>
      </c>
      <c r="Y19" s="25">
        <v>0</v>
      </c>
      <c r="Z19" s="25">
        <v>0</v>
      </c>
      <c r="AA19" s="25">
        <v>0</v>
      </c>
      <c r="AB19" s="25">
        <v>1</v>
      </c>
      <c r="AC19" s="25">
        <v>0</v>
      </c>
      <c r="AD19" s="25">
        <v>0</v>
      </c>
      <c r="AE19" s="23">
        <f t="shared" si="2"/>
        <v>2</v>
      </c>
      <c r="AF19" s="23">
        <f t="shared" si="3"/>
        <v>32</v>
      </c>
      <c r="AG19" s="24">
        <v>1</v>
      </c>
      <c r="AH19" s="25">
        <v>1</v>
      </c>
      <c r="AI19" s="25">
        <v>0</v>
      </c>
      <c r="AJ19" s="25">
        <v>1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18">
        <f t="shared" si="4"/>
        <v>3</v>
      </c>
      <c r="AT19" s="18">
        <f t="shared" si="5"/>
        <v>48</v>
      </c>
      <c r="AU19" s="4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3">
        <f t="shared" si="6"/>
        <v>0</v>
      </c>
      <c r="BH19" s="13">
        <f t="shared" si="7"/>
        <v>0</v>
      </c>
      <c r="BI19" s="4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13">
        <f t="shared" si="8"/>
        <v>0</v>
      </c>
      <c r="BV19" s="13">
        <f t="shared" si="9"/>
        <v>0</v>
      </c>
      <c r="BW19" s="4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3">
        <f t="shared" si="10"/>
        <v>0</v>
      </c>
      <c r="CJ19" s="13">
        <f t="shared" si="11"/>
        <v>0</v>
      </c>
      <c r="CK19" s="36">
        <f t="shared" si="12"/>
        <v>6</v>
      </c>
      <c r="CL19" s="36">
        <f t="shared" si="13"/>
        <v>97</v>
      </c>
      <c r="CM19" s="37">
        <v>17</v>
      </c>
    </row>
    <row r="20" spans="2:91" ht="19.5" customHeight="1" hidden="1" thickBot="1">
      <c r="B20" s="30">
        <v>18</v>
      </c>
      <c r="C20" s="30"/>
      <c r="D20" s="3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3">
        <f t="shared" si="0"/>
        <v>0</v>
      </c>
      <c r="R20" s="23">
        <f t="shared" si="1"/>
        <v>0</v>
      </c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>
        <f t="shared" si="2"/>
        <v>0</v>
      </c>
      <c r="AF20" s="23">
        <f t="shared" si="3"/>
        <v>0</v>
      </c>
      <c r="AG20" s="2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18">
        <f t="shared" si="4"/>
        <v>0</v>
      </c>
      <c r="AT20" s="18">
        <f t="shared" si="5"/>
        <v>0</v>
      </c>
      <c r="AU20" s="4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13">
        <f t="shared" si="6"/>
        <v>0</v>
      </c>
      <c r="BH20" s="13">
        <f t="shared" si="7"/>
        <v>0</v>
      </c>
      <c r="BI20" s="4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13">
        <f t="shared" si="8"/>
        <v>0</v>
      </c>
      <c r="BV20" s="13">
        <f t="shared" si="9"/>
        <v>0</v>
      </c>
      <c r="BW20" s="4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13">
        <f t="shared" si="10"/>
        <v>0</v>
      </c>
      <c r="CJ20" s="13">
        <f t="shared" si="11"/>
        <v>0</v>
      </c>
      <c r="CK20" s="36">
        <f t="shared" si="12"/>
        <v>0</v>
      </c>
      <c r="CL20" s="36">
        <f t="shared" si="13"/>
        <v>0</v>
      </c>
      <c r="CM20" s="37"/>
    </row>
    <row r="21" spans="2:91" ht="19.5" customHeight="1" hidden="1" thickBot="1">
      <c r="B21" s="30">
        <v>19</v>
      </c>
      <c r="C21" s="30"/>
      <c r="D21" s="3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3">
        <f t="shared" si="0"/>
        <v>0</v>
      </c>
      <c r="R21" s="23">
        <f t="shared" si="1"/>
        <v>0</v>
      </c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3">
        <f t="shared" si="2"/>
        <v>0</v>
      </c>
      <c r="AF21" s="23">
        <f t="shared" si="3"/>
        <v>0</v>
      </c>
      <c r="AG21" s="2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8">
        <f t="shared" si="4"/>
        <v>0</v>
      </c>
      <c r="AT21" s="18">
        <f t="shared" si="5"/>
        <v>0</v>
      </c>
      <c r="AU21" s="4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13">
        <f t="shared" si="6"/>
        <v>0</v>
      </c>
      <c r="BH21" s="13">
        <f t="shared" si="7"/>
        <v>0</v>
      </c>
      <c r="BI21" s="4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13">
        <f t="shared" si="8"/>
        <v>0</v>
      </c>
      <c r="BV21" s="13">
        <f t="shared" si="9"/>
        <v>0</v>
      </c>
      <c r="BW21" s="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13">
        <f t="shared" si="10"/>
        <v>0</v>
      </c>
      <c r="CJ21" s="13">
        <f t="shared" si="11"/>
        <v>0</v>
      </c>
      <c r="CK21" s="36">
        <f t="shared" si="12"/>
        <v>0</v>
      </c>
      <c r="CL21" s="36">
        <f t="shared" si="13"/>
        <v>0</v>
      </c>
      <c r="CM21" s="37"/>
    </row>
    <row r="22" spans="2:91" ht="19.5" customHeight="1" hidden="1" thickBot="1">
      <c r="B22" s="30">
        <v>20</v>
      </c>
      <c r="C22" s="30"/>
      <c r="D22" s="3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3">
        <f t="shared" si="0"/>
        <v>0</v>
      </c>
      <c r="R22" s="23">
        <f t="shared" si="1"/>
        <v>0</v>
      </c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3">
        <f t="shared" si="2"/>
        <v>0</v>
      </c>
      <c r="AF22" s="23">
        <f t="shared" si="3"/>
        <v>0</v>
      </c>
      <c r="AG22" s="2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18">
        <f t="shared" si="4"/>
        <v>0</v>
      </c>
      <c r="AT22" s="18">
        <f t="shared" si="5"/>
        <v>0</v>
      </c>
      <c r="AU22" s="4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13">
        <f t="shared" si="6"/>
        <v>0</v>
      </c>
      <c r="BH22" s="13">
        <f t="shared" si="7"/>
        <v>0</v>
      </c>
      <c r="BI22" s="4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13">
        <f t="shared" si="8"/>
        <v>0</v>
      </c>
      <c r="BV22" s="13">
        <f t="shared" si="9"/>
        <v>0</v>
      </c>
      <c r="BW22" s="4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3">
        <f t="shared" si="10"/>
        <v>0</v>
      </c>
      <c r="CJ22" s="13">
        <f t="shared" si="11"/>
        <v>0</v>
      </c>
      <c r="CK22" s="36">
        <f t="shared" si="12"/>
        <v>0</v>
      </c>
      <c r="CL22" s="36">
        <f t="shared" si="13"/>
        <v>0</v>
      </c>
      <c r="CM22" s="37"/>
    </row>
    <row r="23" spans="2:91" ht="19.5" customHeight="1" thickBot="1">
      <c r="B23" s="30">
        <v>3</v>
      </c>
      <c r="C23" s="30" t="s">
        <v>20</v>
      </c>
      <c r="D23" s="34"/>
      <c r="E23" s="24">
        <v>0</v>
      </c>
      <c r="F23" s="25">
        <v>0</v>
      </c>
      <c r="G23" s="25">
        <v>0</v>
      </c>
      <c r="H23" s="25">
        <v>0</v>
      </c>
      <c r="I23" s="25">
        <v>1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3">
        <f t="shared" si="0"/>
        <v>2</v>
      </c>
      <c r="R23" s="23">
        <f t="shared" si="1"/>
        <v>55</v>
      </c>
      <c r="S23" s="24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</v>
      </c>
      <c r="AC23" s="25">
        <v>0</v>
      </c>
      <c r="AD23" s="25">
        <v>0</v>
      </c>
      <c r="AE23" s="23">
        <f t="shared" si="2"/>
        <v>2</v>
      </c>
      <c r="AF23" s="23">
        <f t="shared" si="3"/>
        <v>29</v>
      </c>
      <c r="AG23" s="24">
        <v>1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18">
        <f t="shared" si="4"/>
        <v>1</v>
      </c>
      <c r="AT23" s="18">
        <f t="shared" si="5"/>
        <v>14</v>
      </c>
      <c r="AU23" s="4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13">
        <f t="shared" si="6"/>
        <v>0</v>
      </c>
      <c r="BH23" s="13">
        <f t="shared" si="7"/>
        <v>0</v>
      </c>
      <c r="BI23" s="4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13">
        <f t="shared" si="8"/>
        <v>0</v>
      </c>
      <c r="BV23" s="13">
        <f t="shared" si="9"/>
        <v>0</v>
      </c>
      <c r="BW23" s="4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13">
        <f t="shared" si="10"/>
        <v>0</v>
      </c>
      <c r="CJ23" s="13">
        <f t="shared" si="11"/>
        <v>0</v>
      </c>
      <c r="CK23" s="36">
        <f t="shared" si="12"/>
        <v>5</v>
      </c>
      <c r="CL23" s="36">
        <f t="shared" si="13"/>
        <v>98</v>
      </c>
      <c r="CM23" s="37">
        <v>18</v>
      </c>
    </row>
    <row r="24" spans="2:91" ht="19.5" customHeight="1" thickBot="1">
      <c r="B24" s="30">
        <v>25</v>
      </c>
      <c r="C24" s="30" t="s">
        <v>40</v>
      </c>
      <c r="D24" s="34"/>
      <c r="E24" s="24">
        <v>0</v>
      </c>
      <c r="F24" s="25">
        <v>0</v>
      </c>
      <c r="G24" s="25">
        <v>1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3">
        <f t="shared" si="0"/>
        <v>1</v>
      </c>
      <c r="R24" s="23">
        <f t="shared" si="1"/>
        <v>17</v>
      </c>
      <c r="S24" s="24">
        <v>0</v>
      </c>
      <c r="T24" s="25">
        <v>0</v>
      </c>
      <c r="U24" s="25">
        <v>0</v>
      </c>
      <c r="V24" s="25">
        <v>0</v>
      </c>
      <c r="W24" s="25">
        <v>1</v>
      </c>
      <c r="X24" s="25">
        <v>0</v>
      </c>
      <c r="Y24" s="25">
        <v>0</v>
      </c>
      <c r="Z24" s="25">
        <v>0</v>
      </c>
      <c r="AA24" s="25">
        <v>0</v>
      </c>
      <c r="AB24" s="25">
        <v>1</v>
      </c>
      <c r="AC24" s="25">
        <v>0</v>
      </c>
      <c r="AD24" s="25">
        <v>0</v>
      </c>
      <c r="AE24" s="23">
        <f t="shared" si="2"/>
        <v>2</v>
      </c>
      <c r="AF24" s="23">
        <f t="shared" si="3"/>
        <v>22</v>
      </c>
      <c r="AG24" s="24">
        <v>0</v>
      </c>
      <c r="AH24" s="25">
        <v>1</v>
      </c>
      <c r="AI24" s="25">
        <v>0</v>
      </c>
      <c r="AJ24" s="25">
        <v>1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18">
        <f t="shared" si="4"/>
        <v>2</v>
      </c>
      <c r="AT24" s="18">
        <f t="shared" si="5"/>
        <v>34</v>
      </c>
      <c r="AU24" s="4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13">
        <f t="shared" si="6"/>
        <v>0</v>
      </c>
      <c r="BH24" s="13">
        <f t="shared" si="7"/>
        <v>0</v>
      </c>
      <c r="BI24" s="4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13">
        <f t="shared" si="8"/>
        <v>0</v>
      </c>
      <c r="BV24" s="13">
        <f t="shared" si="9"/>
        <v>0</v>
      </c>
      <c r="BW24" s="4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13">
        <f t="shared" si="10"/>
        <v>0</v>
      </c>
      <c r="CJ24" s="13">
        <f t="shared" si="11"/>
        <v>0</v>
      </c>
      <c r="CK24" s="36">
        <f t="shared" si="12"/>
        <v>5</v>
      </c>
      <c r="CL24" s="36">
        <f t="shared" si="13"/>
        <v>73</v>
      </c>
      <c r="CM24" s="37">
        <v>19</v>
      </c>
    </row>
    <row r="25" spans="2:91" ht="19.5" customHeight="1" thickBot="1">
      <c r="B25" s="30">
        <v>4</v>
      </c>
      <c r="C25" s="30" t="s">
        <v>36</v>
      </c>
      <c r="D25" s="34"/>
      <c r="E25" s="24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3">
        <f t="shared" si="0"/>
        <v>1</v>
      </c>
      <c r="R25" s="23">
        <f t="shared" si="1"/>
        <v>26</v>
      </c>
      <c r="S25" s="24">
        <v>0</v>
      </c>
      <c r="T25" s="25">
        <v>0</v>
      </c>
      <c r="U25" s="25">
        <v>0</v>
      </c>
      <c r="V25" s="25">
        <v>0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1</v>
      </c>
      <c r="AC25" s="25">
        <v>0</v>
      </c>
      <c r="AD25" s="25">
        <v>0</v>
      </c>
      <c r="AE25" s="23">
        <f t="shared" si="2"/>
        <v>2</v>
      </c>
      <c r="AF25" s="23">
        <f t="shared" si="3"/>
        <v>22</v>
      </c>
      <c r="AG25" s="24">
        <v>0</v>
      </c>
      <c r="AH25" s="25">
        <v>1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18">
        <f t="shared" si="4"/>
        <v>1</v>
      </c>
      <c r="AT25" s="18">
        <f t="shared" si="5"/>
        <v>13</v>
      </c>
      <c r="AU25" s="4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13">
        <f t="shared" si="6"/>
        <v>0</v>
      </c>
      <c r="BH25" s="13">
        <f t="shared" si="7"/>
        <v>0</v>
      </c>
      <c r="BI25" s="4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13">
        <f t="shared" si="8"/>
        <v>0</v>
      </c>
      <c r="BV25" s="13">
        <f t="shared" si="9"/>
        <v>0</v>
      </c>
      <c r="BW25" s="4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13">
        <f t="shared" si="10"/>
        <v>0</v>
      </c>
      <c r="CJ25" s="13">
        <f t="shared" si="11"/>
        <v>0</v>
      </c>
      <c r="CK25" s="36">
        <f t="shared" si="12"/>
        <v>4</v>
      </c>
      <c r="CL25" s="36">
        <f t="shared" si="13"/>
        <v>61</v>
      </c>
      <c r="CM25" s="37">
        <v>20</v>
      </c>
    </row>
    <row r="26" spans="2:91" ht="19.5" customHeight="1" thickBot="1">
      <c r="B26" s="30">
        <v>32</v>
      </c>
      <c r="C26" s="30" t="s">
        <v>47</v>
      </c>
      <c r="D26" s="34"/>
      <c r="E26" s="24">
        <v>0</v>
      </c>
      <c r="F26" s="25">
        <v>0</v>
      </c>
      <c r="G26" s="25">
        <v>0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3">
        <f t="shared" si="0"/>
        <v>1</v>
      </c>
      <c r="R26" s="23">
        <f t="shared" si="1"/>
        <v>28</v>
      </c>
      <c r="S26" s="24">
        <v>0</v>
      </c>
      <c r="T26" s="25">
        <v>0</v>
      </c>
      <c r="U26" s="25">
        <v>0</v>
      </c>
      <c r="V26" s="25">
        <v>0</v>
      </c>
      <c r="W26" s="25">
        <v>1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3">
        <f t="shared" si="2"/>
        <v>1</v>
      </c>
      <c r="AF26" s="23">
        <f t="shared" si="3"/>
        <v>13</v>
      </c>
      <c r="AG26" s="24">
        <v>0</v>
      </c>
      <c r="AH26" s="25">
        <v>1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18">
        <f t="shared" si="4"/>
        <v>1</v>
      </c>
      <c r="AT26" s="18">
        <f t="shared" si="5"/>
        <v>13</v>
      </c>
      <c r="AU26" s="4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13">
        <f t="shared" si="6"/>
        <v>0</v>
      </c>
      <c r="BH26" s="13">
        <f t="shared" si="7"/>
        <v>0</v>
      </c>
      <c r="BI26" s="4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13">
        <f t="shared" si="8"/>
        <v>0</v>
      </c>
      <c r="BV26" s="13">
        <f t="shared" si="9"/>
        <v>0</v>
      </c>
      <c r="BW26" s="4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13">
        <f t="shared" si="10"/>
        <v>0</v>
      </c>
      <c r="CJ26" s="13">
        <f t="shared" si="11"/>
        <v>0</v>
      </c>
      <c r="CK26" s="36">
        <f t="shared" si="12"/>
        <v>3</v>
      </c>
      <c r="CL26" s="36">
        <f t="shared" si="13"/>
        <v>54</v>
      </c>
      <c r="CM26" s="37">
        <v>21</v>
      </c>
    </row>
    <row r="27" spans="2:91" ht="19.5" customHeight="1" thickBot="1">
      <c r="B27" s="30">
        <v>34</v>
      </c>
      <c r="C27" s="30" t="s">
        <v>49</v>
      </c>
      <c r="D27" s="34"/>
      <c r="E27" s="24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3">
        <f t="shared" si="0"/>
        <v>1</v>
      </c>
      <c r="R27" s="23">
        <f t="shared" si="1"/>
        <v>26</v>
      </c>
      <c r="S27" s="24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1</v>
      </c>
      <c r="AC27" s="25">
        <v>0</v>
      </c>
      <c r="AD27" s="25">
        <v>0</v>
      </c>
      <c r="AE27" s="23">
        <f t="shared" si="2"/>
        <v>1</v>
      </c>
      <c r="AF27" s="23">
        <f t="shared" si="3"/>
        <v>9</v>
      </c>
      <c r="AG27" s="24">
        <v>0</v>
      </c>
      <c r="AH27" s="25">
        <v>1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18">
        <f t="shared" si="4"/>
        <v>1</v>
      </c>
      <c r="AT27" s="18">
        <f t="shared" si="5"/>
        <v>13</v>
      </c>
      <c r="AU27" s="4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3">
        <f t="shared" si="6"/>
        <v>0</v>
      </c>
      <c r="BH27" s="13">
        <f t="shared" si="7"/>
        <v>0</v>
      </c>
      <c r="BI27" s="4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13">
        <f t="shared" si="8"/>
        <v>0</v>
      </c>
      <c r="BV27" s="13">
        <f t="shared" si="9"/>
        <v>0</v>
      </c>
      <c r="BW27" s="4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13">
        <f t="shared" si="10"/>
        <v>0</v>
      </c>
      <c r="CJ27" s="13">
        <f t="shared" si="11"/>
        <v>0</v>
      </c>
      <c r="CK27" s="36">
        <f t="shared" si="12"/>
        <v>3</v>
      </c>
      <c r="CL27" s="36">
        <f t="shared" si="13"/>
        <v>48</v>
      </c>
      <c r="CM27" s="37">
        <v>22</v>
      </c>
    </row>
    <row r="28" spans="2:91" ht="19.5" customHeight="1" thickBot="1">
      <c r="B28" s="30">
        <v>30</v>
      </c>
      <c r="C28" s="30" t="s">
        <v>45</v>
      </c>
      <c r="D28" s="34"/>
      <c r="E28" s="24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3">
        <f t="shared" si="0"/>
        <v>0</v>
      </c>
      <c r="R28" s="23">
        <f t="shared" si="1"/>
        <v>0</v>
      </c>
      <c r="S28" s="24">
        <v>1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3">
        <f t="shared" si="2"/>
        <v>2</v>
      </c>
      <c r="AF28" s="23">
        <f t="shared" si="3"/>
        <v>29</v>
      </c>
      <c r="AG28" s="24">
        <v>1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18">
        <f t="shared" si="4"/>
        <v>1</v>
      </c>
      <c r="AT28" s="18">
        <f t="shared" si="5"/>
        <v>14</v>
      </c>
      <c r="AU28" s="4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3">
        <f t="shared" si="6"/>
        <v>0</v>
      </c>
      <c r="BH28" s="13">
        <f t="shared" si="7"/>
        <v>0</v>
      </c>
      <c r="BI28" s="4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13">
        <f t="shared" si="8"/>
        <v>0</v>
      </c>
      <c r="BV28" s="13">
        <f t="shared" si="9"/>
        <v>0</v>
      </c>
      <c r="BW28" s="4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13">
        <f t="shared" si="10"/>
        <v>0</v>
      </c>
      <c r="CJ28" s="13">
        <f t="shared" si="11"/>
        <v>0</v>
      </c>
      <c r="CK28" s="36">
        <f t="shared" si="12"/>
        <v>3</v>
      </c>
      <c r="CL28" s="36">
        <f t="shared" si="13"/>
        <v>43</v>
      </c>
      <c r="CM28" s="37">
        <v>23</v>
      </c>
    </row>
    <row r="29" spans="2:91" ht="19.5" customHeight="1" thickBot="1">
      <c r="B29" s="30">
        <v>27</v>
      </c>
      <c r="C29" s="30" t="s">
        <v>42</v>
      </c>
      <c r="D29" s="34"/>
      <c r="E29" s="24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3">
        <f t="shared" si="0"/>
        <v>0</v>
      </c>
      <c r="R29" s="23">
        <f t="shared" si="1"/>
        <v>0</v>
      </c>
      <c r="S29" s="24">
        <v>1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3">
        <f t="shared" si="2"/>
        <v>1</v>
      </c>
      <c r="AF29" s="23">
        <f t="shared" si="3"/>
        <v>20</v>
      </c>
      <c r="AG29" s="24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18">
        <f t="shared" si="4"/>
        <v>0</v>
      </c>
      <c r="AT29" s="18">
        <f t="shared" si="5"/>
        <v>0</v>
      </c>
      <c r="AU29" s="4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13">
        <f t="shared" si="6"/>
        <v>0</v>
      </c>
      <c r="BH29" s="13">
        <f t="shared" si="7"/>
        <v>0</v>
      </c>
      <c r="BI29" s="4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13">
        <f t="shared" si="8"/>
        <v>0</v>
      </c>
      <c r="BV29" s="13">
        <f t="shared" si="9"/>
        <v>0</v>
      </c>
      <c r="BW29" s="4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13">
        <f t="shared" si="10"/>
        <v>0</v>
      </c>
      <c r="CJ29" s="13">
        <f t="shared" si="11"/>
        <v>0</v>
      </c>
      <c r="CK29" s="36">
        <f t="shared" si="12"/>
        <v>1</v>
      </c>
      <c r="CL29" s="36">
        <f t="shared" si="13"/>
        <v>20</v>
      </c>
      <c r="CM29" s="37">
        <v>24</v>
      </c>
    </row>
    <row r="30" spans="2:91" ht="19.5" customHeight="1" thickBot="1">
      <c r="B30" s="30">
        <v>24</v>
      </c>
      <c r="C30" s="30" t="s">
        <v>39</v>
      </c>
      <c r="D30" s="34"/>
      <c r="E30" s="24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3">
        <f t="shared" si="0"/>
        <v>0</v>
      </c>
      <c r="R30" s="23">
        <f t="shared" si="1"/>
        <v>0</v>
      </c>
      <c r="S30" s="24">
        <v>0</v>
      </c>
      <c r="T30" s="25">
        <v>0</v>
      </c>
      <c r="U30" s="25">
        <v>0</v>
      </c>
      <c r="V30" s="25">
        <v>0</v>
      </c>
      <c r="W30" s="25">
        <v>1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3">
        <f t="shared" si="2"/>
        <v>1</v>
      </c>
      <c r="AF30" s="23">
        <f t="shared" si="3"/>
        <v>13</v>
      </c>
      <c r="AG30" s="24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18">
        <f t="shared" si="4"/>
        <v>0</v>
      </c>
      <c r="AT30" s="18">
        <f t="shared" si="5"/>
        <v>0</v>
      </c>
      <c r="AU30" s="4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3">
        <f t="shared" si="6"/>
        <v>0</v>
      </c>
      <c r="BH30" s="13">
        <f t="shared" si="7"/>
        <v>0</v>
      </c>
      <c r="BI30" s="4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13">
        <f t="shared" si="8"/>
        <v>0</v>
      </c>
      <c r="BV30" s="13">
        <f t="shared" si="9"/>
        <v>0</v>
      </c>
      <c r="BW30" s="4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13">
        <f t="shared" si="10"/>
        <v>0</v>
      </c>
      <c r="CJ30" s="13">
        <f t="shared" si="11"/>
        <v>0</v>
      </c>
      <c r="CK30" s="36">
        <f t="shared" si="12"/>
        <v>1</v>
      </c>
      <c r="CL30" s="36">
        <f t="shared" si="13"/>
        <v>13</v>
      </c>
      <c r="CM30" s="37">
        <v>25</v>
      </c>
    </row>
    <row r="31" spans="2:91" ht="19.5" customHeight="1" thickBot="1">
      <c r="B31" s="30">
        <v>11</v>
      </c>
      <c r="C31" s="30" t="s">
        <v>27</v>
      </c>
      <c r="D31" s="34"/>
      <c r="E31" s="24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3">
        <f t="shared" si="0"/>
        <v>0</v>
      </c>
      <c r="R31" s="23">
        <f t="shared" si="1"/>
        <v>0</v>
      </c>
      <c r="S31" s="24">
        <v>0</v>
      </c>
      <c r="T31" s="25">
        <v>0</v>
      </c>
      <c r="U31" s="25">
        <v>0</v>
      </c>
      <c r="V31" s="25">
        <v>0</v>
      </c>
      <c r="W31" s="25">
        <v>1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3">
        <f t="shared" si="2"/>
        <v>1</v>
      </c>
      <c r="AF31" s="23">
        <f t="shared" si="3"/>
        <v>13</v>
      </c>
      <c r="AG31" s="24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18">
        <f t="shared" si="4"/>
        <v>0</v>
      </c>
      <c r="AT31" s="18">
        <f t="shared" si="5"/>
        <v>0</v>
      </c>
      <c r="AU31" s="4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3">
        <f t="shared" si="6"/>
        <v>0</v>
      </c>
      <c r="BH31" s="13">
        <f t="shared" si="7"/>
        <v>0</v>
      </c>
      <c r="BI31" s="4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13">
        <f t="shared" si="8"/>
        <v>0</v>
      </c>
      <c r="BV31" s="13">
        <f t="shared" si="9"/>
        <v>0</v>
      </c>
      <c r="BW31" s="4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13">
        <f t="shared" si="10"/>
        <v>0</v>
      </c>
      <c r="CJ31" s="13">
        <f t="shared" si="11"/>
        <v>0</v>
      </c>
      <c r="CK31" s="36">
        <f t="shared" si="12"/>
        <v>1</v>
      </c>
      <c r="CL31" s="36">
        <f t="shared" si="13"/>
        <v>13</v>
      </c>
      <c r="CM31" s="37">
        <v>26</v>
      </c>
    </row>
    <row r="32" spans="2:91" ht="19.5" customHeight="1" thickBot="1">
      <c r="B32" s="30">
        <v>33</v>
      </c>
      <c r="C32" s="30" t="s">
        <v>48</v>
      </c>
      <c r="D32" s="34"/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3">
        <f t="shared" si="0"/>
        <v>0</v>
      </c>
      <c r="R32" s="23">
        <f t="shared" si="1"/>
        <v>0</v>
      </c>
      <c r="S32" s="24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1</v>
      </c>
      <c r="AC32" s="25">
        <v>0</v>
      </c>
      <c r="AD32" s="25">
        <v>0</v>
      </c>
      <c r="AE32" s="23">
        <f t="shared" si="2"/>
        <v>1</v>
      </c>
      <c r="AF32" s="23">
        <f t="shared" si="3"/>
        <v>9</v>
      </c>
      <c r="AG32" s="24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18">
        <f t="shared" si="4"/>
        <v>0</v>
      </c>
      <c r="AT32" s="18">
        <f t="shared" si="5"/>
        <v>0</v>
      </c>
      <c r="AU32" s="4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3">
        <f t="shared" si="6"/>
        <v>0</v>
      </c>
      <c r="BH32" s="13">
        <f t="shared" si="7"/>
        <v>0</v>
      </c>
      <c r="BI32" s="4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13">
        <f t="shared" si="8"/>
        <v>0</v>
      </c>
      <c r="BV32" s="13">
        <f t="shared" si="9"/>
        <v>0</v>
      </c>
      <c r="BW32" s="4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13">
        <f t="shared" si="10"/>
        <v>0</v>
      </c>
      <c r="CJ32" s="13">
        <f t="shared" si="11"/>
        <v>0</v>
      </c>
      <c r="CK32" s="36">
        <f t="shared" si="12"/>
        <v>1</v>
      </c>
      <c r="CL32" s="36">
        <f t="shared" si="13"/>
        <v>9</v>
      </c>
      <c r="CM32" s="37">
        <v>27</v>
      </c>
    </row>
    <row r="33" spans="2:91" ht="19.5" customHeight="1" thickBot="1">
      <c r="B33" s="30">
        <v>17</v>
      </c>
      <c r="C33" s="30" t="s">
        <v>33</v>
      </c>
      <c r="D33" s="34"/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3">
        <f t="shared" si="0"/>
        <v>0</v>
      </c>
      <c r="R33" s="23">
        <f t="shared" si="1"/>
        <v>0</v>
      </c>
      <c r="S33" s="24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3">
        <f t="shared" si="2"/>
        <v>0</v>
      </c>
      <c r="AF33" s="23">
        <f t="shared" si="3"/>
        <v>0</v>
      </c>
      <c r="AG33" s="24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18">
        <f t="shared" si="4"/>
        <v>0</v>
      </c>
      <c r="AT33" s="18">
        <f t="shared" si="5"/>
        <v>0</v>
      </c>
      <c r="AU33" s="4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3">
        <f t="shared" si="6"/>
        <v>0</v>
      </c>
      <c r="BH33" s="13">
        <f t="shared" si="7"/>
        <v>0</v>
      </c>
      <c r="BI33" s="4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13">
        <f t="shared" si="8"/>
        <v>0</v>
      </c>
      <c r="BV33" s="13">
        <f t="shared" si="9"/>
        <v>0</v>
      </c>
      <c r="BW33" s="4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13">
        <f t="shared" si="10"/>
        <v>0</v>
      </c>
      <c r="CJ33" s="13">
        <f t="shared" si="11"/>
        <v>0</v>
      </c>
      <c r="CK33" s="36">
        <f t="shared" si="12"/>
        <v>0</v>
      </c>
      <c r="CL33" s="36">
        <f t="shared" si="13"/>
        <v>0</v>
      </c>
      <c r="CM33" s="37"/>
    </row>
    <row r="34" spans="2:91" ht="19.5" customHeight="1" thickBot="1">
      <c r="B34" s="30">
        <v>22</v>
      </c>
      <c r="C34" s="30" t="s">
        <v>37</v>
      </c>
      <c r="D34" s="34"/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3">
        <f t="shared" si="0"/>
        <v>0</v>
      </c>
      <c r="R34" s="23">
        <f t="shared" si="1"/>
        <v>0</v>
      </c>
      <c r="S34" s="24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3">
        <f t="shared" si="2"/>
        <v>0</v>
      </c>
      <c r="AF34" s="23">
        <f t="shared" si="3"/>
        <v>0</v>
      </c>
      <c r="AG34" s="24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18">
        <f t="shared" si="4"/>
        <v>0</v>
      </c>
      <c r="AT34" s="18">
        <f t="shared" si="5"/>
        <v>0</v>
      </c>
      <c r="AU34" s="4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13">
        <f t="shared" si="6"/>
        <v>0</v>
      </c>
      <c r="BH34" s="13">
        <f t="shared" si="7"/>
        <v>0</v>
      </c>
      <c r="BI34" s="4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13">
        <f t="shared" si="8"/>
        <v>0</v>
      </c>
      <c r="BV34" s="13">
        <f t="shared" si="9"/>
        <v>0</v>
      </c>
      <c r="BW34" s="4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13">
        <f t="shared" si="10"/>
        <v>0</v>
      </c>
      <c r="CJ34" s="13">
        <f t="shared" si="11"/>
        <v>0</v>
      </c>
      <c r="CK34" s="36">
        <f t="shared" si="12"/>
        <v>0</v>
      </c>
      <c r="CL34" s="36">
        <f t="shared" si="13"/>
        <v>0</v>
      </c>
      <c r="CM34" s="37"/>
    </row>
    <row r="35" spans="2:91" ht="19.5" customHeight="1" thickBot="1">
      <c r="B35" s="30">
        <v>23</v>
      </c>
      <c r="C35" s="30" t="s">
        <v>38</v>
      </c>
      <c r="D35" s="34"/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3">
        <f aca="true" t="shared" si="14" ref="Q35:Q62">SUM(E35:P35)</f>
        <v>0</v>
      </c>
      <c r="R35" s="23">
        <f aca="true" t="shared" si="15" ref="R35:R62">SUM($E$63*E35+$F$63*F35+$G$63*G35+$H$63*H35+$I$63*I35+$J$63*J35+$K$63*K35+$L$63*L35+$M$63*M35+$N$63*N35+$O$63*O35+$P$63*P35)</f>
        <v>0</v>
      </c>
      <c r="S35" s="24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3">
        <f aca="true" t="shared" si="16" ref="AE35:AE62">SUM(S35:AD35)</f>
        <v>0</v>
      </c>
      <c r="AF35" s="23">
        <f aca="true" t="shared" si="17" ref="AF35:AF62">SUM($S$63*S35+$T$63*T35+$U$63*U35+$V$63*V35+$W$63*W35+$X$63*X35+$Y$63*Y35+$Z$63*Z35+$AA$63*AA35+$AB$63*AB35+$AC$63*AC35+$AD$63*AD35)</f>
        <v>0</v>
      </c>
      <c r="AG35" s="24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18">
        <f aca="true" t="shared" si="18" ref="AS35:AS62">SUM(AG35:AR35)</f>
        <v>0</v>
      </c>
      <c r="AT35" s="18">
        <f aca="true" t="shared" si="19" ref="AT35:AT62">SUM($AG$63*AG35+$AH$63*AH35+$AI$63*AI35+$AJ$63*AJ35+$AK$63*AK35+$AL$63*AL35+$AM$63*AM35+$AN$63*AN35+$AO$63*AO35+$AP$63*AP35+$AQ$63*AQ35+$AR$63*AR35)</f>
        <v>0</v>
      </c>
      <c r="AU35" s="4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13">
        <f aca="true" t="shared" si="20" ref="BG35:BG62">SUM(AU35:BF35)</f>
        <v>0</v>
      </c>
      <c r="BH35" s="13">
        <f aca="true" t="shared" si="21" ref="BH35:BH62">SUM($AU$63*AU35+$AV$63*AV35+$AW$63*AW35+$AX$63*AX35+$AY$63*AY35+$AZ$63*AZ35+$BA$63*BA35+$BB$63*BB35+$BC$63*BC35+$BD$63*BD35+$BE$63*BE35+$BF$63*BF35)</f>
        <v>0</v>
      </c>
      <c r="BI35" s="4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13">
        <f aca="true" t="shared" si="22" ref="BU35:BU62">SUM(BI35:BT35)</f>
        <v>0</v>
      </c>
      <c r="BV35" s="13">
        <f aca="true" t="shared" si="23" ref="BV35:BV62">SUM($BI$63*BI35+$BJ$63*BJ35+$BK$63*BK35+$BL$63*BL35+$BM$63*BM35+$BN$63*BN35+$BO$63*BO35+$BP$63*BP35+$BQ$63*BQ35+$BR$63*BR35+$BS$63*BS35+$BT$63*BT35)</f>
        <v>0</v>
      </c>
      <c r="BW35" s="4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13">
        <f aca="true" t="shared" si="24" ref="CI35:CI62">SUM(BX35:CH35)</f>
        <v>0</v>
      </c>
      <c r="CJ35" s="13">
        <f aca="true" t="shared" si="25" ref="CJ35:CJ62">SUM($BW$63*BW35+$BX$63*BX35+$BY$63*BY35+$BZ$63*BZ35+$CA$63*CA35+$CB$63*CB35+$CC$63*CC35+$CD$63*CD35+$CE$63*CE35+$CF$63*CF35+$CG$63*CG35+$CH$63*CH35)</f>
        <v>0</v>
      </c>
      <c r="CK35" s="36">
        <f aca="true" t="shared" si="26" ref="CK35:CK62">SUM(Q35,AE35,AS35,BG35,BU35,CI35)</f>
        <v>0</v>
      </c>
      <c r="CL35" s="36">
        <f aca="true" t="shared" si="27" ref="CL35:CL62">SUM(R35,AF35,AT35,BH35,BV35,CJ35)</f>
        <v>0</v>
      </c>
      <c r="CM35" s="37"/>
    </row>
    <row r="36" spans="2:91" ht="19.5" customHeight="1" thickBot="1">
      <c r="B36" s="30">
        <v>26</v>
      </c>
      <c r="C36" s="30" t="s">
        <v>41</v>
      </c>
      <c r="D36" s="34"/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3">
        <f t="shared" si="14"/>
        <v>0</v>
      </c>
      <c r="R36" s="23">
        <f t="shared" si="15"/>
        <v>0</v>
      </c>
      <c r="S36" s="24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3">
        <f t="shared" si="16"/>
        <v>0</v>
      </c>
      <c r="AF36" s="23">
        <f t="shared" si="17"/>
        <v>0</v>
      </c>
      <c r="AG36" s="24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18">
        <f t="shared" si="18"/>
        <v>0</v>
      </c>
      <c r="AT36" s="18">
        <f t="shared" si="19"/>
        <v>0</v>
      </c>
      <c r="AU36" s="4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3">
        <f t="shared" si="20"/>
        <v>0</v>
      </c>
      <c r="BH36" s="13">
        <f t="shared" si="21"/>
        <v>0</v>
      </c>
      <c r="BI36" s="4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13">
        <f t="shared" si="22"/>
        <v>0</v>
      </c>
      <c r="BV36" s="13">
        <f t="shared" si="23"/>
        <v>0</v>
      </c>
      <c r="BW36" s="4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13">
        <f t="shared" si="24"/>
        <v>0</v>
      </c>
      <c r="CJ36" s="13">
        <f t="shared" si="25"/>
        <v>0</v>
      </c>
      <c r="CK36" s="36">
        <f t="shared" si="26"/>
        <v>0</v>
      </c>
      <c r="CL36" s="36">
        <f t="shared" si="27"/>
        <v>0</v>
      </c>
      <c r="CM36" s="37"/>
    </row>
    <row r="37" spans="2:91" ht="19.5" customHeight="1" hidden="1" thickBot="1">
      <c r="B37" s="30">
        <v>35</v>
      </c>
      <c r="C37" s="30"/>
      <c r="D37" s="3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3">
        <f t="shared" si="14"/>
        <v>0</v>
      </c>
      <c r="R37" s="23">
        <f t="shared" si="15"/>
        <v>0</v>
      </c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3">
        <f t="shared" si="16"/>
        <v>0</v>
      </c>
      <c r="AF37" s="23">
        <f t="shared" si="17"/>
        <v>0</v>
      </c>
      <c r="AG37" s="24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18">
        <f t="shared" si="18"/>
        <v>0</v>
      </c>
      <c r="AT37" s="18">
        <f t="shared" si="19"/>
        <v>0</v>
      </c>
      <c r="AU37" s="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13">
        <f t="shared" si="20"/>
        <v>0</v>
      </c>
      <c r="BH37" s="13">
        <f t="shared" si="21"/>
        <v>0</v>
      </c>
      <c r="BI37" s="4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13">
        <f t="shared" si="22"/>
        <v>0</v>
      </c>
      <c r="BV37" s="13">
        <f t="shared" si="23"/>
        <v>0</v>
      </c>
      <c r="BW37" s="4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13">
        <f t="shared" si="24"/>
        <v>0</v>
      </c>
      <c r="CJ37" s="13">
        <f t="shared" si="25"/>
        <v>0</v>
      </c>
      <c r="CK37" s="19">
        <f t="shared" si="26"/>
        <v>0</v>
      </c>
      <c r="CL37" s="19">
        <f t="shared" si="27"/>
        <v>0</v>
      </c>
      <c r="CM37" s="20"/>
    </row>
    <row r="38" spans="2:91" ht="19.5" customHeight="1" hidden="1" thickBot="1">
      <c r="B38" s="30">
        <v>36</v>
      </c>
      <c r="C38" s="30"/>
      <c r="D38" s="3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3">
        <f t="shared" si="14"/>
        <v>0</v>
      </c>
      <c r="R38" s="23">
        <f t="shared" si="15"/>
        <v>0</v>
      </c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3">
        <f t="shared" si="16"/>
        <v>0</v>
      </c>
      <c r="AF38" s="23">
        <f t="shared" si="17"/>
        <v>0</v>
      </c>
      <c r="AG38" s="24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18">
        <f t="shared" si="18"/>
        <v>0</v>
      </c>
      <c r="AT38" s="18">
        <f t="shared" si="19"/>
        <v>0</v>
      </c>
      <c r="AU38" s="4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13">
        <f t="shared" si="20"/>
        <v>0</v>
      </c>
      <c r="BH38" s="13">
        <f t="shared" si="21"/>
        <v>0</v>
      </c>
      <c r="BI38" s="4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13">
        <f t="shared" si="22"/>
        <v>0</v>
      </c>
      <c r="BV38" s="13">
        <f t="shared" si="23"/>
        <v>0</v>
      </c>
      <c r="BW38" s="4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13">
        <f t="shared" si="24"/>
        <v>0</v>
      </c>
      <c r="CJ38" s="13">
        <f t="shared" si="25"/>
        <v>0</v>
      </c>
      <c r="CK38" s="19">
        <f t="shared" si="26"/>
        <v>0</v>
      </c>
      <c r="CL38" s="19">
        <f t="shared" si="27"/>
        <v>0</v>
      </c>
      <c r="CM38" s="20"/>
    </row>
    <row r="39" spans="2:91" ht="19.5" customHeight="1" hidden="1" thickBot="1">
      <c r="B39" s="30">
        <v>37</v>
      </c>
      <c r="C39" s="30"/>
      <c r="D39" s="3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3">
        <f t="shared" si="14"/>
        <v>0</v>
      </c>
      <c r="R39" s="23">
        <f t="shared" si="15"/>
        <v>0</v>
      </c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3">
        <f t="shared" si="16"/>
        <v>0</v>
      </c>
      <c r="AF39" s="23">
        <f t="shared" si="17"/>
        <v>0</v>
      </c>
      <c r="AG39" s="24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18">
        <f t="shared" si="18"/>
        <v>0</v>
      </c>
      <c r="AT39" s="18">
        <f t="shared" si="19"/>
        <v>0</v>
      </c>
      <c r="AU39" s="4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3">
        <f t="shared" si="20"/>
        <v>0</v>
      </c>
      <c r="BH39" s="13">
        <f t="shared" si="21"/>
        <v>0</v>
      </c>
      <c r="BI39" s="4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13">
        <f t="shared" si="22"/>
        <v>0</v>
      </c>
      <c r="BV39" s="13">
        <f t="shared" si="23"/>
        <v>0</v>
      </c>
      <c r="BW39" s="4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13">
        <f t="shared" si="24"/>
        <v>0</v>
      </c>
      <c r="CJ39" s="13">
        <f t="shared" si="25"/>
        <v>0</v>
      </c>
      <c r="CK39" s="19">
        <f t="shared" si="26"/>
        <v>0</v>
      </c>
      <c r="CL39" s="19">
        <f t="shared" si="27"/>
        <v>0</v>
      </c>
      <c r="CM39" s="20"/>
    </row>
    <row r="40" spans="2:91" ht="19.5" customHeight="1" hidden="1" thickBot="1">
      <c r="B40" s="30">
        <v>38</v>
      </c>
      <c r="C40" s="30"/>
      <c r="D40" s="3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3">
        <f t="shared" si="14"/>
        <v>0</v>
      </c>
      <c r="R40" s="23">
        <f t="shared" si="15"/>
        <v>0</v>
      </c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3">
        <f t="shared" si="16"/>
        <v>0</v>
      </c>
      <c r="AF40" s="23">
        <f t="shared" si="17"/>
        <v>0</v>
      </c>
      <c r="AG40" s="24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8">
        <f t="shared" si="18"/>
        <v>0</v>
      </c>
      <c r="AT40" s="18">
        <f t="shared" si="19"/>
        <v>0</v>
      </c>
      <c r="AU40" s="4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13">
        <f t="shared" si="20"/>
        <v>0</v>
      </c>
      <c r="BH40" s="13">
        <f t="shared" si="21"/>
        <v>0</v>
      </c>
      <c r="BI40" s="4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13">
        <f t="shared" si="22"/>
        <v>0</v>
      </c>
      <c r="BV40" s="13">
        <f t="shared" si="23"/>
        <v>0</v>
      </c>
      <c r="BW40" s="4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13">
        <f t="shared" si="24"/>
        <v>0</v>
      </c>
      <c r="CJ40" s="13">
        <f t="shared" si="25"/>
        <v>0</v>
      </c>
      <c r="CK40" s="19">
        <f t="shared" si="26"/>
        <v>0</v>
      </c>
      <c r="CL40" s="19">
        <f t="shared" si="27"/>
        <v>0</v>
      </c>
      <c r="CM40" s="20"/>
    </row>
    <row r="41" spans="2:91" ht="19.5" customHeight="1" hidden="1" thickBot="1">
      <c r="B41" s="30">
        <v>39</v>
      </c>
      <c r="C41" s="30"/>
      <c r="D41" s="3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3">
        <f t="shared" si="14"/>
        <v>0</v>
      </c>
      <c r="R41" s="23">
        <f t="shared" si="15"/>
        <v>0</v>
      </c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3">
        <f t="shared" si="16"/>
        <v>0</v>
      </c>
      <c r="AF41" s="23">
        <f t="shared" si="17"/>
        <v>0</v>
      </c>
      <c r="AG41" s="24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18">
        <f t="shared" si="18"/>
        <v>0</v>
      </c>
      <c r="AT41" s="18">
        <f t="shared" si="19"/>
        <v>0</v>
      </c>
      <c r="AU41" s="4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3">
        <f t="shared" si="20"/>
        <v>0</v>
      </c>
      <c r="BH41" s="13">
        <f t="shared" si="21"/>
        <v>0</v>
      </c>
      <c r="BI41" s="4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13">
        <f t="shared" si="22"/>
        <v>0</v>
      </c>
      <c r="BV41" s="13">
        <f t="shared" si="23"/>
        <v>0</v>
      </c>
      <c r="BW41" s="4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13">
        <f t="shared" si="24"/>
        <v>0</v>
      </c>
      <c r="CJ41" s="13">
        <f t="shared" si="25"/>
        <v>0</v>
      </c>
      <c r="CK41" s="19">
        <f t="shared" si="26"/>
        <v>0</v>
      </c>
      <c r="CL41" s="19">
        <f t="shared" si="27"/>
        <v>0</v>
      </c>
      <c r="CM41" s="20"/>
    </row>
    <row r="42" spans="2:91" ht="19.5" customHeight="1" hidden="1" thickBot="1">
      <c r="B42" s="30">
        <v>40</v>
      </c>
      <c r="C42" s="30"/>
      <c r="D42" s="3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3">
        <f t="shared" si="14"/>
        <v>0</v>
      </c>
      <c r="R42" s="23">
        <f t="shared" si="15"/>
        <v>0</v>
      </c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3">
        <f t="shared" si="16"/>
        <v>0</v>
      </c>
      <c r="AF42" s="23">
        <f t="shared" si="17"/>
        <v>0</v>
      </c>
      <c r="AG42" s="24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18">
        <f t="shared" si="18"/>
        <v>0</v>
      </c>
      <c r="AT42" s="18">
        <f t="shared" si="19"/>
        <v>0</v>
      </c>
      <c r="AU42" s="4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3">
        <f t="shared" si="20"/>
        <v>0</v>
      </c>
      <c r="BH42" s="13">
        <f t="shared" si="21"/>
        <v>0</v>
      </c>
      <c r="BI42" s="4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13">
        <f t="shared" si="22"/>
        <v>0</v>
      </c>
      <c r="BV42" s="13">
        <f t="shared" si="23"/>
        <v>0</v>
      </c>
      <c r="BW42" s="4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13">
        <f t="shared" si="24"/>
        <v>0</v>
      </c>
      <c r="CJ42" s="13">
        <f t="shared" si="25"/>
        <v>0</v>
      </c>
      <c r="CK42" s="19">
        <f t="shared" si="26"/>
        <v>0</v>
      </c>
      <c r="CL42" s="19">
        <f t="shared" si="27"/>
        <v>0</v>
      </c>
      <c r="CM42" s="20"/>
    </row>
    <row r="43" spans="2:91" ht="19.5" customHeight="1" hidden="1" thickBot="1">
      <c r="B43" s="30">
        <v>41</v>
      </c>
      <c r="C43" s="30"/>
      <c r="D43" s="3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3">
        <f t="shared" si="14"/>
        <v>0</v>
      </c>
      <c r="R43" s="23">
        <f t="shared" si="15"/>
        <v>0</v>
      </c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3">
        <f t="shared" si="16"/>
        <v>0</v>
      </c>
      <c r="AF43" s="23">
        <f t="shared" si="17"/>
        <v>0</v>
      </c>
      <c r="AG43" s="24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18">
        <f t="shared" si="18"/>
        <v>0</v>
      </c>
      <c r="AT43" s="18">
        <f t="shared" si="19"/>
        <v>0</v>
      </c>
      <c r="AU43" s="4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13">
        <f t="shared" si="20"/>
        <v>0</v>
      </c>
      <c r="BH43" s="13">
        <f t="shared" si="21"/>
        <v>0</v>
      </c>
      <c r="BI43" s="4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13">
        <f t="shared" si="22"/>
        <v>0</v>
      </c>
      <c r="BV43" s="13">
        <f t="shared" si="23"/>
        <v>0</v>
      </c>
      <c r="BW43" s="4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13">
        <f t="shared" si="24"/>
        <v>0</v>
      </c>
      <c r="CJ43" s="13">
        <f t="shared" si="25"/>
        <v>0</v>
      </c>
      <c r="CK43" s="19">
        <f t="shared" si="26"/>
        <v>0</v>
      </c>
      <c r="CL43" s="19">
        <f t="shared" si="27"/>
        <v>0</v>
      </c>
      <c r="CM43" s="20"/>
    </row>
    <row r="44" spans="2:91" ht="19.5" customHeight="1" hidden="1" thickBot="1">
      <c r="B44" s="30">
        <v>42</v>
      </c>
      <c r="C44" s="30"/>
      <c r="D44" s="3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3">
        <f t="shared" si="14"/>
        <v>0</v>
      </c>
      <c r="R44" s="23">
        <f t="shared" si="15"/>
        <v>0</v>
      </c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3">
        <f t="shared" si="16"/>
        <v>0</v>
      </c>
      <c r="AF44" s="23">
        <f t="shared" si="17"/>
        <v>0</v>
      </c>
      <c r="AG44" s="24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18">
        <f t="shared" si="18"/>
        <v>0</v>
      </c>
      <c r="AT44" s="18">
        <f t="shared" si="19"/>
        <v>0</v>
      </c>
      <c r="AU44" s="4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13">
        <f t="shared" si="20"/>
        <v>0</v>
      </c>
      <c r="BH44" s="13">
        <f t="shared" si="21"/>
        <v>0</v>
      </c>
      <c r="BI44" s="4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13">
        <f t="shared" si="22"/>
        <v>0</v>
      </c>
      <c r="BV44" s="13">
        <f t="shared" si="23"/>
        <v>0</v>
      </c>
      <c r="BW44" s="4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13">
        <f t="shared" si="24"/>
        <v>0</v>
      </c>
      <c r="CJ44" s="13">
        <f t="shared" si="25"/>
        <v>0</v>
      </c>
      <c r="CK44" s="19">
        <f t="shared" si="26"/>
        <v>0</v>
      </c>
      <c r="CL44" s="19">
        <f t="shared" si="27"/>
        <v>0</v>
      </c>
      <c r="CM44" s="20"/>
    </row>
    <row r="45" spans="2:91" ht="19.5" customHeight="1" hidden="1" thickBot="1">
      <c r="B45" s="30">
        <v>43</v>
      </c>
      <c r="C45" s="30"/>
      <c r="D45" s="3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3">
        <f t="shared" si="14"/>
        <v>0</v>
      </c>
      <c r="R45" s="23">
        <f t="shared" si="15"/>
        <v>0</v>
      </c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3">
        <f t="shared" si="16"/>
        <v>0</v>
      </c>
      <c r="AF45" s="23">
        <f t="shared" si="17"/>
        <v>0</v>
      </c>
      <c r="AG45" s="24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18">
        <f t="shared" si="18"/>
        <v>0</v>
      </c>
      <c r="AT45" s="18">
        <f t="shared" si="19"/>
        <v>0</v>
      </c>
      <c r="AU45" s="4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13">
        <f t="shared" si="20"/>
        <v>0</v>
      </c>
      <c r="BH45" s="13">
        <f t="shared" si="21"/>
        <v>0</v>
      </c>
      <c r="BI45" s="4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13">
        <f t="shared" si="22"/>
        <v>0</v>
      </c>
      <c r="BV45" s="13">
        <f t="shared" si="23"/>
        <v>0</v>
      </c>
      <c r="BW45" s="4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13">
        <f t="shared" si="24"/>
        <v>0</v>
      </c>
      <c r="CJ45" s="13">
        <f t="shared" si="25"/>
        <v>0</v>
      </c>
      <c r="CK45" s="19">
        <f t="shared" si="26"/>
        <v>0</v>
      </c>
      <c r="CL45" s="19">
        <f t="shared" si="27"/>
        <v>0</v>
      </c>
      <c r="CM45" s="20"/>
    </row>
    <row r="46" spans="2:91" ht="19.5" customHeight="1" hidden="1" thickBot="1">
      <c r="B46" s="30">
        <v>44</v>
      </c>
      <c r="C46" s="30"/>
      <c r="D46" s="3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3">
        <f t="shared" si="14"/>
        <v>0</v>
      </c>
      <c r="R46" s="23">
        <f t="shared" si="15"/>
        <v>0</v>
      </c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3">
        <f t="shared" si="16"/>
        <v>0</v>
      </c>
      <c r="AF46" s="23">
        <f t="shared" si="17"/>
        <v>0</v>
      </c>
      <c r="AG46" s="24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18">
        <f t="shared" si="18"/>
        <v>0</v>
      </c>
      <c r="AT46" s="18">
        <f t="shared" si="19"/>
        <v>0</v>
      </c>
      <c r="AU46" s="4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3">
        <f t="shared" si="20"/>
        <v>0</v>
      </c>
      <c r="BH46" s="13">
        <f t="shared" si="21"/>
        <v>0</v>
      </c>
      <c r="BI46" s="4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13">
        <f t="shared" si="22"/>
        <v>0</v>
      </c>
      <c r="BV46" s="13">
        <f t="shared" si="23"/>
        <v>0</v>
      </c>
      <c r="BW46" s="4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13">
        <f t="shared" si="24"/>
        <v>0</v>
      </c>
      <c r="CJ46" s="13">
        <f t="shared" si="25"/>
        <v>0</v>
      </c>
      <c r="CK46" s="19">
        <f t="shared" si="26"/>
        <v>0</v>
      </c>
      <c r="CL46" s="19">
        <f t="shared" si="27"/>
        <v>0</v>
      </c>
      <c r="CM46" s="20"/>
    </row>
    <row r="47" spans="2:91" ht="19.5" customHeight="1" hidden="1" thickBot="1">
      <c r="B47" s="30">
        <v>45</v>
      </c>
      <c r="C47" s="30"/>
      <c r="D47" s="3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3">
        <f t="shared" si="14"/>
        <v>0</v>
      </c>
      <c r="R47" s="23">
        <f t="shared" si="15"/>
        <v>0</v>
      </c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3">
        <f t="shared" si="16"/>
        <v>0</v>
      </c>
      <c r="AF47" s="23">
        <f t="shared" si="17"/>
        <v>0</v>
      </c>
      <c r="AG47" s="24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18">
        <f t="shared" si="18"/>
        <v>0</v>
      </c>
      <c r="AT47" s="18">
        <f t="shared" si="19"/>
        <v>0</v>
      </c>
      <c r="AU47" s="4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3">
        <f t="shared" si="20"/>
        <v>0</v>
      </c>
      <c r="BH47" s="13">
        <f t="shared" si="21"/>
        <v>0</v>
      </c>
      <c r="BI47" s="4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13">
        <f t="shared" si="22"/>
        <v>0</v>
      </c>
      <c r="BV47" s="13">
        <f t="shared" si="23"/>
        <v>0</v>
      </c>
      <c r="BW47" s="4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13">
        <f t="shared" si="24"/>
        <v>0</v>
      </c>
      <c r="CJ47" s="13">
        <f t="shared" si="25"/>
        <v>0</v>
      </c>
      <c r="CK47" s="19">
        <f t="shared" si="26"/>
        <v>0</v>
      </c>
      <c r="CL47" s="19">
        <f t="shared" si="27"/>
        <v>0</v>
      </c>
      <c r="CM47" s="20"/>
    </row>
    <row r="48" spans="2:91" ht="19.5" customHeight="1" hidden="1" thickBot="1">
      <c r="B48" s="30">
        <v>46</v>
      </c>
      <c r="C48" s="30"/>
      <c r="D48" s="3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3">
        <f t="shared" si="14"/>
        <v>0</v>
      </c>
      <c r="R48" s="23">
        <f t="shared" si="15"/>
        <v>0</v>
      </c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3">
        <f t="shared" si="16"/>
        <v>0</v>
      </c>
      <c r="AF48" s="23">
        <f t="shared" si="17"/>
        <v>0</v>
      </c>
      <c r="AG48" s="24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18">
        <f t="shared" si="18"/>
        <v>0</v>
      </c>
      <c r="AT48" s="18">
        <f t="shared" si="19"/>
        <v>0</v>
      </c>
      <c r="AU48" s="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13">
        <f t="shared" si="20"/>
        <v>0</v>
      </c>
      <c r="BH48" s="13">
        <f t="shared" si="21"/>
        <v>0</v>
      </c>
      <c r="BI48" s="4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13">
        <f t="shared" si="22"/>
        <v>0</v>
      </c>
      <c r="BV48" s="13">
        <f t="shared" si="23"/>
        <v>0</v>
      </c>
      <c r="BW48" s="4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13">
        <f t="shared" si="24"/>
        <v>0</v>
      </c>
      <c r="CJ48" s="13">
        <f t="shared" si="25"/>
        <v>0</v>
      </c>
      <c r="CK48" s="19">
        <f t="shared" si="26"/>
        <v>0</v>
      </c>
      <c r="CL48" s="19">
        <f t="shared" si="27"/>
        <v>0</v>
      </c>
      <c r="CM48" s="20"/>
    </row>
    <row r="49" spans="2:91" ht="19.5" customHeight="1" hidden="1" thickBot="1">
      <c r="B49" s="30">
        <v>47</v>
      </c>
      <c r="C49" s="30"/>
      <c r="D49" s="3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>
        <f t="shared" si="14"/>
        <v>0</v>
      </c>
      <c r="R49" s="23">
        <f t="shared" si="15"/>
        <v>0</v>
      </c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3">
        <f t="shared" si="16"/>
        <v>0</v>
      </c>
      <c r="AF49" s="23">
        <f t="shared" si="17"/>
        <v>0</v>
      </c>
      <c r="AG49" s="24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18">
        <f t="shared" si="18"/>
        <v>0</v>
      </c>
      <c r="AT49" s="18">
        <f t="shared" si="19"/>
        <v>0</v>
      </c>
      <c r="AU49" s="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3">
        <f t="shared" si="20"/>
        <v>0</v>
      </c>
      <c r="BH49" s="13">
        <f t="shared" si="21"/>
        <v>0</v>
      </c>
      <c r="BI49" s="4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13">
        <f t="shared" si="22"/>
        <v>0</v>
      </c>
      <c r="BV49" s="13">
        <f t="shared" si="23"/>
        <v>0</v>
      </c>
      <c r="BW49" s="4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13">
        <f t="shared" si="24"/>
        <v>0</v>
      </c>
      <c r="CJ49" s="13">
        <f t="shared" si="25"/>
        <v>0</v>
      </c>
      <c r="CK49" s="19">
        <f t="shared" si="26"/>
        <v>0</v>
      </c>
      <c r="CL49" s="19">
        <f t="shared" si="27"/>
        <v>0</v>
      </c>
      <c r="CM49" s="20"/>
    </row>
    <row r="50" spans="2:91" ht="19.5" customHeight="1" hidden="1" thickBot="1">
      <c r="B50" s="30">
        <v>48</v>
      </c>
      <c r="C50" s="30"/>
      <c r="D50" s="3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3">
        <f t="shared" si="14"/>
        <v>0</v>
      </c>
      <c r="R50" s="23">
        <f t="shared" si="15"/>
        <v>0</v>
      </c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3">
        <f t="shared" si="16"/>
        <v>0</v>
      </c>
      <c r="AF50" s="23">
        <f t="shared" si="17"/>
        <v>0</v>
      </c>
      <c r="AG50" s="24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18">
        <f t="shared" si="18"/>
        <v>0</v>
      </c>
      <c r="AT50" s="18">
        <f t="shared" si="19"/>
        <v>0</v>
      </c>
      <c r="AU50" s="4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13">
        <f t="shared" si="20"/>
        <v>0</v>
      </c>
      <c r="BH50" s="13">
        <f t="shared" si="21"/>
        <v>0</v>
      </c>
      <c r="BI50" s="4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13">
        <f t="shared" si="22"/>
        <v>0</v>
      </c>
      <c r="BV50" s="13">
        <f t="shared" si="23"/>
        <v>0</v>
      </c>
      <c r="BW50" s="4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13">
        <f t="shared" si="24"/>
        <v>0</v>
      </c>
      <c r="CJ50" s="13">
        <f t="shared" si="25"/>
        <v>0</v>
      </c>
      <c r="CK50" s="19">
        <f t="shared" si="26"/>
        <v>0</v>
      </c>
      <c r="CL50" s="19">
        <f t="shared" si="27"/>
        <v>0</v>
      </c>
      <c r="CM50" s="20"/>
    </row>
    <row r="51" spans="2:91" ht="19.5" customHeight="1" hidden="1" thickBot="1">
      <c r="B51" s="30">
        <v>49</v>
      </c>
      <c r="C51" s="30"/>
      <c r="D51" s="3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3">
        <f t="shared" si="14"/>
        <v>0</v>
      </c>
      <c r="R51" s="23">
        <f t="shared" si="15"/>
        <v>0</v>
      </c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3">
        <f t="shared" si="16"/>
        <v>0</v>
      </c>
      <c r="AF51" s="23">
        <f t="shared" si="17"/>
        <v>0</v>
      </c>
      <c r="AG51" s="24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18">
        <f t="shared" si="18"/>
        <v>0</v>
      </c>
      <c r="AT51" s="18">
        <f t="shared" si="19"/>
        <v>0</v>
      </c>
      <c r="AU51" s="4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3">
        <f t="shared" si="20"/>
        <v>0</v>
      </c>
      <c r="BH51" s="13">
        <f t="shared" si="21"/>
        <v>0</v>
      </c>
      <c r="BI51" s="4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13">
        <f t="shared" si="22"/>
        <v>0</v>
      </c>
      <c r="BV51" s="13">
        <f t="shared" si="23"/>
        <v>0</v>
      </c>
      <c r="BW51" s="4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13">
        <f t="shared" si="24"/>
        <v>0</v>
      </c>
      <c r="CJ51" s="13">
        <f t="shared" si="25"/>
        <v>0</v>
      </c>
      <c r="CK51" s="19">
        <f t="shared" si="26"/>
        <v>0</v>
      </c>
      <c r="CL51" s="19">
        <f t="shared" si="27"/>
        <v>0</v>
      </c>
      <c r="CM51" s="20"/>
    </row>
    <row r="52" spans="2:91" ht="19.5" customHeight="1" hidden="1" thickBot="1">
      <c r="B52" s="30">
        <v>50</v>
      </c>
      <c r="C52" s="30"/>
      <c r="D52" s="3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3">
        <f t="shared" si="14"/>
        <v>0</v>
      </c>
      <c r="R52" s="23">
        <f t="shared" si="15"/>
        <v>0</v>
      </c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3">
        <f t="shared" si="16"/>
        <v>0</v>
      </c>
      <c r="AF52" s="23">
        <f t="shared" si="17"/>
        <v>0</v>
      </c>
      <c r="AG52" s="24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18">
        <f t="shared" si="18"/>
        <v>0</v>
      </c>
      <c r="AT52" s="18">
        <f t="shared" si="19"/>
        <v>0</v>
      </c>
      <c r="AU52" s="4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13">
        <f t="shared" si="20"/>
        <v>0</v>
      </c>
      <c r="BH52" s="13">
        <f t="shared" si="21"/>
        <v>0</v>
      </c>
      <c r="BI52" s="4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13">
        <f t="shared" si="22"/>
        <v>0</v>
      </c>
      <c r="BV52" s="13">
        <f t="shared" si="23"/>
        <v>0</v>
      </c>
      <c r="BW52" s="4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13">
        <f t="shared" si="24"/>
        <v>0</v>
      </c>
      <c r="CJ52" s="13">
        <f t="shared" si="25"/>
        <v>0</v>
      </c>
      <c r="CK52" s="19">
        <f t="shared" si="26"/>
        <v>0</v>
      </c>
      <c r="CL52" s="19">
        <f t="shared" si="27"/>
        <v>0</v>
      </c>
      <c r="CM52" s="20"/>
    </row>
    <row r="53" spans="2:91" ht="19.5" customHeight="1" hidden="1" thickBot="1">
      <c r="B53" s="30">
        <v>51</v>
      </c>
      <c r="C53" s="30"/>
      <c r="D53" s="3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3">
        <f t="shared" si="14"/>
        <v>0</v>
      </c>
      <c r="R53" s="23">
        <f t="shared" si="15"/>
        <v>0</v>
      </c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3">
        <f t="shared" si="16"/>
        <v>0</v>
      </c>
      <c r="AF53" s="23">
        <f t="shared" si="17"/>
        <v>0</v>
      </c>
      <c r="AG53" s="24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18">
        <f t="shared" si="18"/>
        <v>0</v>
      </c>
      <c r="AT53" s="18">
        <f t="shared" si="19"/>
        <v>0</v>
      </c>
      <c r="AU53" s="4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13">
        <f t="shared" si="20"/>
        <v>0</v>
      </c>
      <c r="BH53" s="13">
        <f t="shared" si="21"/>
        <v>0</v>
      </c>
      <c r="BI53" s="4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13">
        <f t="shared" si="22"/>
        <v>0</v>
      </c>
      <c r="BV53" s="13">
        <f t="shared" si="23"/>
        <v>0</v>
      </c>
      <c r="BW53" s="4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13">
        <f t="shared" si="24"/>
        <v>0</v>
      </c>
      <c r="CJ53" s="13">
        <f t="shared" si="25"/>
        <v>0</v>
      </c>
      <c r="CK53" s="19">
        <f t="shared" si="26"/>
        <v>0</v>
      </c>
      <c r="CL53" s="19">
        <f t="shared" si="27"/>
        <v>0</v>
      </c>
      <c r="CM53" s="20"/>
    </row>
    <row r="54" spans="2:91" ht="19.5" customHeight="1" hidden="1" thickBot="1">
      <c r="B54" s="30">
        <v>52</v>
      </c>
      <c r="C54" s="30"/>
      <c r="D54" s="3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3">
        <f t="shared" si="14"/>
        <v>0</v>
      </c>
      <c r="R54" s="23">
        <f t="shared" si="15"/>
        <v>0</v>
      </c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3">
        <f t="shared" si="16"/>
        <v>0</v>
      </c>
      <c r="AF54" s="23">
        <f t="shared" si="17"/>
        <v>0</v>
      </c>
      <c r="AG54" s="24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18">
        <f t="shared" si="18"/>
        <v>0</v>
      </c>
      <c r="AT54" s="18">
        <f t="shared" si="19"/>
        <v>0</v>
      </c>
      <c r="AU54" s="4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3">
        <f t="shared" si="20"/>
        <v>0</v>
      </c>
      <c r="BH54" s="13">
        <f t="shared" si="21"/>
        <v>0</v>
      </c>
      <c r="BI54" s="4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13">
        <f t="shared" si="22"/>
        <v>0</v>
      </c>
      <c r="BV54" s="13">
        <f t="shared" si="23"/>
        <v>0</v>
      </c>
      <c r="BW54" s="4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13">
        <f t="shared" si="24"/>
        <v>0</v>
      </c>
      <c r="CJ54" s="13">
        <f t="shared" si="25"/>
        <v>0</v>
      </c>
      <c r="CK54" s="19">
        <f t="shared" si="26"/>
        <v>0</v>
      </c>
      <c r="CL54" s="19">
        <f t="shared" si="27"/>
        <v>0</v>
      </c>
      <c r="CM54" s="20"/>
    </row>
    <row r="55" spans="2:91" ht="19.5" customHeight="1" hidden="1" thickBot="1">
      <c r="B55" s="30">
        <v>53</v>
      </c>
      <c r="C55" s="30"/>
      <c r="D55" s="3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3">
        <f t="shared" si="14"/>
        <v>0</v>
      </c>
      <c r="R55" s="23">
        <f t="shared" si="15"/>
        <v>0</v>
      </c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3">
        <f t="shared" si="16"/>
        <v>0</v>
      </c>
      <c r="AF55" s="23">
        <f t="shared" si="17"/>
        <v>0</v>
      </c>
      <c r="AG55" s="24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18">
        <f t="shared" si="18"/>
        <v>0</v>
      </c>
      <c r="AT55" s="18">
        <f t="shared" si="19"/>
        <v>0</v>
      </c>
      <c r="AU55" s="4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13">
        <f t="shared" si="20"/>
        <v>0</v>
      </c>
      <c r="BH55" s="13">
        <f t="shared" si="21"/>
        <v>0</v>
      </c>
      <c r="BI55" s="4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13">
        <f t="shared" si="22"/>
        <v>0</v>
      </c>
      <c r="BV55" s="13">
        <f t="shared" si="23"/>
        <v>0</v>
      </c>
      <c r="BW55" s="4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13">
        <f t="shared" si="24"/>
        <v>0</v>
      </c>
      <c r="CJ55" s="13">
        <f t="shared" si="25"/>
        <v>0</v>
      </c>
      <c r="CK55" s="19">
        <f t="shared" si="26"/>
        <v>0</v>
      </c>
      <c r="CL55" s="19">
        <f t="shared" si="27"/>
        <v>0</v>
      </c>
      <c r="CM55" s="20"/>
    </row>
    <row r="56" spans="2:91" ht="19.5" customHeight="1" hidden="1" thickBot="1">
      <c r="B56" s="30">
        <v>54</v>
      </c>
      <c r="C56" s="30"/>
      <c r="D56" s="3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3">
        <f t="shared" si="14"/>
        <v>0</v>
      </c>
      <c r="R56" s="23">
        <f t="shared" si="15"/>
        <v>0</v>
      </c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3">
        <f t="shared" si="16"/>
        <v>0</v>
      </c>
      <c r="AF56" s="23">
        <f t="shared" si="17"/>
        <v>0</v>
      </c>
      <c r="AG56" s="24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18">
        <f t="shared" si="18"/>
        <v>0</v>
      </c>
      <c r="AT56" s="18">
        <f t="shared" si="19"/>
        <v>0</v>
      </c>
      <c r="AU56" s="4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3">
        <f t="shared" si="20"/>
        <v>0</v>
      </c>
      <c r="BH56" s="13">
        <f t="shared" si="21"/>
        <v>0</v>
      </c>
      <c r="BI56" s="4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13">
        <f t="shared" si="22"/>
        <v>0</v>
      </c>
      <c r="BV56" s="13">
        <f t="shared" si="23"/>
        <v>0</v>
      </c>
      <c r="BW56" s="4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13">
        <f t="shared" si="24"/>
        <v>0</v>
      </c>
      <c r="CJ56" s="13">
        <f t="shared" si="25"/>
        <v>0</v>
      </c>
      <c r="CK56" s="19">
        <f t="shared" si="26"/>
        <v>0</v>
      </c>
      <c r="CL56" s="19">
        <f t="shared" si="27"/>
        <v>0</v>
      </c>
      <c r="CM56" s="20"/>
    </row>
    <row r="57" spans="2:91" ht="19.5" customHeight="1" hidden="1" thickBot="1">
      <c r="B57" s="30">
        <v>55</v>
      </c>
      <c r="C57" s="30"/>
      <c r="D57" s="3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3">
        <f t="shared" si="14"/>
        <v>0</v>
      </c>
      <c r="R57" s="23">
        <f t="shared" si="15"/>
        <v>0</v>
      </c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3">
        <f t="shared" si="16"/>
        <v>0</v>
      </c>
      <c r="AF57" s="23">
        <f t="shared" si="17"/>
        <v>0</v>
      </c>
      <c r="AG57" s="24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18">
        <f t="shared" si="18"/>
        <v>0</v>
      </c>
      <c r="AT57" s="18">
        <f t="shared" si="19"/>
        <v>0</v>
      </c>
      <c r="AU57" s="4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13">
        <f t="shared" si="20"/>
        <v>0</v>
      </c>
      <c r="BH57" s="13">
        <f t="shared" si="21"/>
        <v>0</v>
      </c>
      <c r="BI57" s="4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13">
        <f t="shared" si="22"/>
        <v>0</v>
      </c>
      <c r="BV57" s="13">
        <f t="shared" si="23"/>
        <v>0</v>
      </c>
      <c r="BW57" s="4"/>
      <c r="BX57" s="2"/>
      <c r="BY57" s="2"/>
      <c r="CA57" s="2"/>
      <c r="CB57" s="2"/>
      <c r="CC57" s="2"/>
      <c r="CD57" s="2"/>
      <c r="CE57" s="2"/>
      <c r="CF57" s="2"/>
      <c r="CG57" s="2"/>
      <c r="CH57" s="2"/>
      <c r="CI57" s="13">
        <f t="shared" si="24"/>
        <v>0</v>
      </c>
      <c r="CJ57" s="13">
        <f t="shared" si="25"/>
        <v>0</v>
      </c>
      <c r="CK57" s="19">
        <f t="shared" si="26"/>
        <v>0</v>
      </c>
      <c r="CL57" s="19">
        <f t="shared" si="27"/>
        <v>0</v>
      </c>
      <c r="CM57" s="20"/>
    </row>
    <row r="58" spans="2:91" ht="19.5" customHeight="1" hidden="1" thickBot="1">
      <c r="B58" s="30">
        <v>56</v>
      </c>
      <c r="C58" s="30"/>
      <c r="D58" s="3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3">
        <f t="shared" si="14"/>
        <v>0</v>
      </c>
      <c r="R58" s="23">
        <f t="shared" si="15"/>
        <v>0</v>
      </c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3">
        <f t="shared" si="16"/>
        <v>0</v>
      </c>
      <c r="AF58" s="23">
        <f t="shared" si="17"/>
        <v>0</v>
      </c>
      <c r="AG58" s="24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18">
        <f t="shared" si="18"/>
        <v>0</v>
      </c>
      <c r="AT58" s="18">
        <f t="shared" si="19"/>
        <v>0</v>
      </c>
      <c r="AU58" s="4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13">
        <f t="shared" si="20"/>
        <v>0</v>
      </c>
      <c r="BH58" s="13">
        <f t="shared" si="21"/>
        <v>0</v>
      </c>
      <c r="BI58" s="4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13">
        <f t="shared" si="22"/>
        <v>0</v>
      </c>
      <c r="BV58" s="13">
        <f t="shared" si="23"/>
        <v>0</v>
      </c>
      <c r="BW58" s="4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13">
        <f t="shared" si="24"/>
        <v>0</v>
      </c>
      <c r="CJ58" s="13">
        <f t="shared" si="25"/>
        <v>0</v>
      </c>
      <c r="CK58" s="19">
        <f t="shared" si="26"/>
        <v>0</v>
      </c>
      <c r="CL58" s="19">
        <f t="shared" si="27"/>
        <v>0</v>
      </c>
      <c r="CM58" s="20"/>
    </row>
    <row r="59" spans="2:91" ht="19.5" customHeight="1" hidden="1" thickBot="1">
      <c r="B59" s="30">
        <v>57</v>
      </c>
      <c r="C59" s="30"/>
      <c r="D59" s="3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3">
        <f t="shared" si="14"/>
        <v>0</v>
      </c>
      <c r="R59" s="23">
        <f t="shared" si="15"/>
        <v>0</v>
      </c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3">
        <f t="shared" si="16"/>
        <v>0</v>
      </c>
      <c r="AF59" s="23">
        <f t="shared" si="17"/>
        <v>0</v>
      </c>
      <c r="AG59" s="24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18">
        <f t="shared" si="18"/>
        <v>0</v>
      </c>
      <c r="AT59" s="18">
        <f t="shared" si="19"/>
        <v>0</v>
      </c>
      <c r="AU59" s="4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3">
        <f t="shared" si="20"/>
        <v>0</v>
      </c>
      <c r="BH59" s="13">
        <f t="shared" si="21"/>
        <v>0</v>
      </c>
      <c r="BI59" s="4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13">
        <f t="shared" si="22"/>
        <v>0</v>
      </c>
      <c r="BV59" s="13">
        <f t="shared" si="23"/>
        <v>0</v>
      </c>
      <c r="BW59" s="4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13">
        <f t="shared" si="24"/>
        <v>0</v>
      </c>
      <c r="CJ59" s="13">
        <f t="shared" si="25"/>
        <v>0</v>
      </c>
      <c r="CK59" s="19">
        <f t="shared" si="26"/>
        <v>0</v>
      </c>
      <c r="CL59" s="19">
        <f t="shared" si="27"/>
        <v>0</v>
      </c>
      <c r="CM59" s="20"/>
    </row>
    <row r="60" spans="2:91" ht="19.5" customHeight="1" hidden="1" thickBot="1">
      <c r="B60" s="30">
        <v>58</v>
      </c>
      <c r="C60" s="30"/>
      <c r="D60" s="3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3">
        <f t="shared" si="14"/>
        <v>0</v>
      </c>
      <c r="R60" s="23">
        <f t="shared" si="15"/>
        <v>0</v>
      </c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3">
        <f t="shared" si="16"/>
        <v>0</v>
      </c>
      <c r="AF60" s="23">
        <f t="shared" si="17"/>
        <v>0</v>
      </c>
      <c r="AG60" s="24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18">
        <f t="shared" si="18"/>
        <v>0</v>
      </c>
      <c r="AT60" s="18">
        <f t="shared" si="19"/>
        <v>0</v>
      </c>
      <c r="AU60" s="4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13">
        <f t="shared" si="20"/>
        <v>0</v>
      </c>
      <c r="BH60" s="13">
        <f t="shared" si="21"/>
        <v>0</v>
      </c>
      <c r="BI60" s="4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13">
        <f t="shared" si="22"/>
        <v>0</v>
      </c>
      <c r="BV60" s="13">
        <f t="shared" si="23"/>
        <v>0</v>
      </c>
      <c r="BW60" s="4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13">
        <f t="shared" si="24"/>
        <v>0</v>
      </c>
      <c r="CJ60" s="13">
        <f t="shared" si="25"/>
        <v>0</v>
      </c>
      <c r="CK60" s="19">
        <f t="shared" si="26"/>
        <v>0</v>
      </c>
      <c r="CL60" s="19">
        <f t="shared" si="27"/>
        <v>0</v>
      </c>
      <c r="CM60" s="20"/>
    </row>
    <row r="61" spans="2:91" ht="19.5" customHeight="1" hidden="1" thickBot="1">
      <c r="B61" s="30">
        <v>59</v>
      </c>
      <c r="C61" s="30"/>
      <c r="D61" s="3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3">
        <f t="shared" si="14"/>
        <v>0</v>
      </c>
      <c r="R61" s="23">
        <f t="shared" si="15"/>
        <v>0</v>
      </c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3">
        <f t="shared" si="16"/>
        <v>0</v>
      </c>
      <c r="AF61" s="23">
        <f t="shared" si="17"/>
        <v>0</v>
      </c>
      <c r="AG61" s="24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18">
        <f t="shared" si="18"/>
        <v>0</v>
      </c>
      <c r="AT61" s="18">
        <f t="shared" si="19"/>
        <v>0</v>
      </c>
      <c r="AU61" s="4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13">
        <f t="shared" si="20"/>
        <v>0</v>
      </c>
      <c r="BH61" s="13">
        <f t="shared" si="21"/>
        <v>0</v>
      </c>
      <c r="BI61" s="4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13">
        <f t="shared" si="22"/>
        <v>0</v>
      </c>
      <c r="BV61" s="13">
        <f t="shared" si="23"/>
        <v>0</v>
      </c>
      <c r="BW61" s="4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13">
        <f t="shared" si="24"/>
        <v>0</v>
      </c>
      <c r="CJ61" s="13">
        <f t="shared" si="25"/>
        <v>0</v>
      </c>
      <c r="CK61" s="19">
        <f t="shared" si="26"/>
        <v>0</v>
      </c>
      <c r="CL61" s="19">
        <f t="shared" si="27"/>
        <v>0</v>
      </c>
      <c r="CM61" s="20"/>
    </row>
    <row r="62" spans="2:91" ht="19.5" customHeight="1" hidden="1" thickBot="1">
      <c r="B62" s="32">
        <v>60</v>
      </c>
      <c r="C62" s="32"/>
      <c r="D62" s="35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3">
        <f t="shared" si="14"/>
        <v>0</v>
      </c>
      <c r="R62" s="23">
        <f t="shared" si="15"/>
        <v>0</v>
      </c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3">
        <f t="shared" si="16"/>
        <v>0</v>
      </c>
      <c r="AF62" s="23">
        <f t="shared" si="17"/>
        <v>0</v>
      </c>
      <c r="AG62" s="26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18">
        <f t="shared" si="18"/>
        <v>0</v>
      </c>
      <c r="AT62" s="18">
        <f t="shared" si="19"/>
        <v>0</v>
      </c>
      <c r="AU62" s="5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13">
        <f t="shared" si="20"/>
        <v>0</v>
      </c>
      <c r="BH62" s="13">
        <f t="shared" si="21"/>
        <v>0</v>
      </c>
      <c r="BI62" s="5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13">
        <f t="shared" si="22"/>
        <v>0</v>
      </c>
      <c r="BV62" s="13">
        <f t="shared" si="23"/>
        <v>0</v>
      </c>
      <c r="BW62" s="5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13">
        <f t="shared" si="24"/>
        <v>0</v>
      </c>
      <c r="CJ62" s="13">
        <f t="shared" si="25"/>
        <v>0</v>
      </c>
      <c r="CK62" s="19">
        <f t="shared" si="26"/>
        <v>0</v>
      </c>
      <c r="CL62" s="19">
        <f t="shared" si="27"/>
        <v>0</v>
      </c>
      <c r="CM62" s="20"/>
    </row>
    <row r="63" spans="2:86" s="16" customFormat="1" ht="19.5" customHeight="1">
      <c r="B63" s="28"/>
      <c r="C63" s="41" t="s">
        <v>18</v>
      </c>
      <c r="D63" s="41"/>
      <c r="E63" s="28">
        <f aca="true" t="shared" si="28" ref="E63:P63">COUNTIF(E3:E62,0)</f>
        <v>31</v>
      </c>
      <c r="F63" s="28">
        <f t="shared" si="28"/>
        <v>28</v>
      </c>
      <c r="G63" s="28">
        <f t="shared" si="28"/>
        <v>17</v>
      </c>
      <c r="H63" s="28">
        <f t="shared" si="28"/>
        <v>28</v>
      </c>
      <c r="I63" s="28">
        <f t="shared" si="28"/>
        <v>27</v>
      </c>
      <c r="J63" s="28">
        <f t="shared" si="28"/>
        <v>28</v>
      </c>
      <c r="K63" s="28">
        <f t="shared" si="28"/>
        <v>26</v>
      </c>
      <c r="L63" s="28">
        <f t="shared" si="28"/>
        <v>27</v>
      </c>
      <c r="M63" s="28">
        <f t="shared" si="28"/>
        <v>26</v>
      </c>
      <c r="N63" s="28">
        <f t="shared" si="28"/>
        <v>28</v>
      </c>
      <c r="O63" s="28">
        <f t="shared" si="28"/>
        <v>27</v>
      </c>
      <c r="P63" s="28">
        <f t="shared" si="28"/>
        <v>29</v>
      </c>
      <c r="Q63" s="28"/>
      <c r="R63" s="28"/>
      <c r="S63" s="28">
        <f aca="true" t="shared" si="29" ref="S63:AD63">COUNTIF(S3:S62,0)</f>
        <v>20</v>
      </c>
      <c r="T63" s="28">
        <f t="shared" si="29"/>
        <v>20</v>
      </c>
      <c r="U63" s="28">
        <f t="shared" si="29"/>
        <v>31</v>
      </c>
      <c r="V63" s="28">
        <f t="shared" si="29"/>
        <v>23</v>
      </c>
      <c r="W63" s="28">
        <f t="shared" si="29"/>
        <v>13</v>
      </c>
      <c r="X63" s="28">
        <f t="shared" si="29"/>
        <v>23</v>
      </c>
      <c r="Y63" s="28">
        <f t="shared" si="29"/>
        <v>31</v>
      </c>
      <c r="Z63" s="28">
        <f t="shared" si="29"/>
        <v>30</v>
      </c>
      <c r="AA63" s="28">
        <f t="shared" si="29"/>
        <v>22</v>
      </c>
      <c r="AB63" s="28">
        <f t="shared" si="29"/>
        <v>9</v>
      </c>
      <c r="AC63" s="28">
        <f t="shared" si="29"/>
        <v>30</v>
      </c>
      <c r="AD63" s="28">
        <f t="shared" si="29"/>
        <v>30</v>
      </c>
      <c r="AE63" s="28"/>
      <c r="AF63" s="28"/>
      <c r="AG63" s="28">
        <f aca="true" t="shared" si="30" ref="AG63:AR63">COUNTIF(AG3:AG62,0)</f>
        <v>14</v>
      </c>
      <c r="AH63" s="28">
        <f t="shared" si="30"/>
        <v>13</v>
      </c>
      <c r="AI63" s="28">
        <f t="shared" si="30"/>
        <v>30</v>
      </c>
      <c r="AJ63" s="28">
        <f t="shared" si="30"/>
        <v>21</v>
      </c>
      <c r="AK63" s="28">
        <f t="shared" si="30"/>
        <v>27</v>
      </c>
      <c r="AL63" s="28">
        <f t="shared" si="30"/>
        <v>28</v>
      </c>
      <c r="AM63" s="28">
        <f t="shared" si="30"/>
        <v>28</v>
      </c>
      <c r="AN63" s="28">
        <f t="shared" si="30"/>
        <v>22</v>
      </c>
      <c r="AO63" s="28">
        <f t="shared" si="30"/>
        <v>30</v>
      </c>
      <c r="AP63" s="28">
        <f t="shared" si="30"/>
        <v>27</v>
      </c>
      <c r="AQ63" s="28">
        <f t="shared" si="30"/>
        <v>25</v>
      </c>
      <c r="AR63" s="28">
        <f t="shared" si="30"/>
        <v>29</v>
      </c>
      <c r="AU63" s="16">
        <f aca="true" t="shared" si="31" ref="AU63:BF63">COUNTIF(AU3:AU62,0)</f>
        <v>0</v>
      </c>
      <c r="AV63" s="16">
        <f t="shared" si="31"/>
        <v>0</v>
      </c>
      <c r="AW63" s="16">
        <f t="shared" si="31"/>
        <v>0</v>
      </c>
      <c r="AX63" s="16">
        <f t="shared" si="31"/>
        <v>0</v>
      </c>
      <c r="AY63" s="16">
        <f t="shared" si="31"/>
        <v>0</v>
      </c>
      <c r="AZ63" s="16">
        <f t="shared" si="31"/>
        <v>0</v>
      </c>
      <c r="BA63" s="16">
        <f t="shared" si="31"/>
        <v>0</v>
      </c>
      <c r="BB63" s="16">
        <f t="shared" si="31"/>
        <v>0</v>
      </c>
      <c r="BC63" s="16">
        <f t="shared" si="31"/>
        <v>0</v>
      </c>
      <c r="BD63" s="16">
        <f t="shared" si="31"/>
        <v>0</v>
      </c>
      <c r="BE63" s="16">
        <f t="shared" si="31"/>
        <v>0</v>
      </c>
      <c r="BF63" s="16">
        <f t="shared" si="31"/>
        <v>0</v>
      </c>
      <c r="BI63" s="16">
        <f aca="true" t="shared" si="32" ref="BI63:BT63">COUNTIF(BI3:BI62,0)</f>
        <v>0</v>
      </c>
      <c r="BJ63" s="16">
        <f t="shared" si="32"/>
        <v>0</v>
      </c>
      <c r="BK63" s="16">
        <f t="shared" si="32"/>
        <v>0</v>
      </c>
      <c r="BL63" s="16">
        <f t="shared" si="32"/>
        <v>0</v>
      </c>
      <c r="BM63" s="16">
        <f t="shared" si="32"/>
        <v>0</v>
      </c>
      <c r="BN63" s="16">
        <f t="shared" si="32"/>
        <v>0</v>
      </c>
      <c r="BO63" s="16">
        <f t="shared" si="32"/>
        <v>0</v>
      </c>
      <c r="BP63" s="16">
        <f t="shared" si="32"/>
        <v>0</v>
      </c>
      <c r="BQ63" s="16">
        <f t="shared" si="32"/>
        <v>0</v>
      </c>
      <c r="BR63" s="16">
        <f t="shared" si="32"/>
        <v>0</v>
      </c>
      <c r="BS63" s="16">
        <f t="shared" si="32"/>
        <v>0</v>
      </c>
      <c r="BT63" s="16">
        <f t="shared" si="32"/>
        <v>0</v>
      </c>
      <c r="BW63" s="16">
        <f aca="true" t="shared" si="33" ref="BW63:CH63">COUNTIF(BW3:BW62,0)</f>
        <v>0</v>
      </c>
      <c r="BX63" s="16">
        <f t="shared" si="33"/>
        <v>0</v>
      </c>
      <c r="BY63" s="16">
        <f t="shared" si="33"/>
        <v>0</v>
      </c>
      <c r="BZ63" s="16">
        <f t="shared" si="33"/>
        <v>0</v>
      </c>
      <c r="CA63" s="16">
        <f t="shared" si="33"/>
        <v>0</v>
      </c>
      <c r="CB63" s="16">
        <f t="shared" si="33"/>
        <v>0</v>
      </c>
      <c r="CC63" s="16">
        <f t="shared" si="33"/>
        <v>0</v>
      </c>
      <c r="CD63" s="16">
        <f t="shared" si="33"/>
        <v>0</v>
      </c>
      <c r="CE63" s="16">
        <f t="shared" si="33"/>
        <v>0</v>
      </c>
      <c r="CF63" s="16">
        <f t="shared" si="33"/>
        <v>0</v>
      </c>
      <c r="CG63" s="16">
        <f t="shared" si="33"/>
        <v>0</v>
      </c>
      <c r="CH63" s="16">
        <f t="shared" si="33"/>
        <v>0</v>
      </c>
    </row>
  </sheetData>
  <mergeCells count="1">
    <mergeCell ref="C63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Свободный художник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Нехаев</dc:creator>
  <cp:keywords/>
  <dc:description/>
  <cp:lastModifiedBy>Анатолий Белкин</cp:lastModifiedBy>
  <dcterms:created xsi:type="dcterms:W3CDTF">2005-01-13T14:55:41Z</dcterms:created>
  <dcterms:modified xsi:type="dcterms:W3CDTF">2005-11-02T18:53:17Z</dcterms:modified>
  <cp:category/>
  <cp:version/>
  <cp:contentType/>
  <cp:contentStatus/>
</cp:coreProperties>
</file>